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nasqnap03\Marconi\URP\00 COMUNICATI URP\2026\00 COMUNICATI\07 LUGLIO\Regione Lombardia Bandi Luglio 2026\"/>
    </mc:Choice>
  </mc:AlternateContent>
  <xr:revisionPtr revIDLastSave="0" documentId="13_ncr:1_{FD3636BD-84FD-4E33-B3D1-A22433AFF503}" xr6:coauthVersionLast="47" xr6:coauthVersionMax="47" xr10:uidLastSave="{00000000-0000-0000-0000-000000000000}"/>
  <bookViews>
    <workbookView xWindow="-120" yWindow="-120" windowWidth="29040" windowHeight="15720" tabRatio="894" firstSheet="9" activeTab="17" xr2:uid="{00000000-000D-0000-FFFF-FFFF00000000}"/>
  </bookViews>
  <sheets>
    <sheet name="Riepilogo" sheetId="1" r:id="rId1"/>
    <sheet name="Agricoltura" sheetId="2" r:id="rId2"/>
    <sheet name="Ambiente e Clima" sheetId="3" r:id="rId3"/>
    <sheet name="Casa e Housing Sociale" sheetId="4" r:id="rId4"/>
    <sheet name="Cultura" sheetId="5" r:id="rId5"/>
    <sheet name="Enti locali e Montagna" sheetId="6" r:id="rId6"/>
    <sheet name="Famiglia e Disabilità" sheetId="7" r:id="rId7"/>
    <sheet name="Giovani e Sport" sheetId="8" r:id="rId8"/>
    <sheet name="Infrastrutture-opere pubbliche" sheetId="9" r:id="rId9"/>
    <sheet name="Lavoro e Formazione" sheetId="10" r:id="rId10"/>
    <sheet name="Presidenza" sheetId="11" r:id="rId11"/>
    <sheet name="Ricerca e Università" sheetId="12" r:id="rId12"/>
    <sheet name="Sicurezza e Protezione Civile" sheetId="13" r:id="rId13"/>
    <sheet name="Sviluppo Economico e Impresa" sheetId="14" r:id="rId14"/>
    <sheet name="Territorio" sheetId="15" r:id="rId15"/>
    <sheet name="Trasporti e Mobilità" sheetId="16" r:id="rId16"/>
    <sheet name="Turismo e Marketing Territorial" sheetId="17" r:id="rId17"/>
    <sheet name="Welfare " sheetId="18" r:id="rId1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2" i="1" l="1"/>
  <c r="D22" i="1"/>
  <c r="C22" i="1"/>
</calcChain>
</file>

<file path=xl/sharedStrings.xml><?xml version="1.0" encoding="utf-8"?>
<sst xmlns="http://schemas.openxmlformats.org/spreadsheetml/2006/main" count="1260" uniqueCount="632">
  <si>
    <t xml:space="preserve">                      RIEPILOGO BANDI REGIONE LOMBARDIA - LUGLIO 2026    Consigliere regionale Barbara Mazzali</t>
  </si>
  <si>
    <t xml:space="preserve">  </t>
  </si>
  <si>
    <t>Consigliere Barbara Mazzali</t>
  </si>
  <si>
    <t>Assessorato</t>
  </si>
  <si>
    <t>N° Bandi Totali</t>
  </si>
  <si>
    <t>Di cui Aperti</t>
  </si>
  <si>
    <t>Di cui In Apertura</t>
  </si>
  <si>
    <t>Agricoltura</t>
  </si>
  <si>
    <t>Ambiente e Clima</t>
  </si>
  <si>
    <t>Casa e Housing Sociale</t>
  </si>
  <si>
    <t>Cultura</t>
  </si>
  <si>
    <t>Enti Locali e Montagna</t>
  </si>
  <si>
    <t>Famiglia, Disabilità e Pari Opportunità</t>
  </si>
  <si>
    <t>Giovani e Sport</t>
  </si>
  <si>
    <t xml:space="preserve">Infrastrutture </t>
  </si>
  <si>
    <t>Lavoro e Formazione</t>
  </si>
  <si>
    <t>Presidenza</t>
  </si>
  <si>
    <t>Ricerca e Università</t>
  </si>
  <si>
    <t>Sicurezza e Protezione Civile</t>
  </si>
  <si>
    <t>Sviluppo Economico e Impresa</t>
  </si>
  <si>
    <t>Territorio e Sistemi Verdi</t>
  </si>
  <si>
    <t>Trasporti e Mobilità</t>
  </si>
  <si>
    <t>Turismo e Marketing Territoriale</t>
  </si>
  <si>
    <t>Welfare</t>
  </si>
  <si>
    <t>TOTALE</t>
  </si>
  <si>
    <t>Troverete per ogni foglio l'elenco dei bandi divisi per DG di competenza</t>
  </si>
  <si>
    <t>Se si desidera stamparlo è da stampare in A3 orizzontale</t>
  </si>
  <si>
    <t xml:space="preserve">       BANDI REGIONE LOMBARDIA – LUGLIO 2026 | AGRICOLTURA                                                                                                                                                                                                                                   Consigliere regionale Barbara Mazzali</t>
  </si>
  <si>
    <t>#</t>
  </si>
  <si>
    <t>Nome Bando</t>
  </si>
  <si>
    <t>Stato</t>
  </si>
  <si>
    <t>Beneficiari / Destinatari</t>
  </si>
  <si>
    <t>Dotazione Finanziaria</t>
  </si>
  <si>
    <t>Tempi di Presentazione</t>
  </si>
  <si>
    <t>Link al Bando</t>
  </si>
  <si>
    <t>Agevolazioni finanziarie alle imprese agricole per il credito di funzionamento.</t>
  </si>
  <si>
    <t>APERTO</t>
  </si>
  <si>
    <t>Imprese zootecniche che operano nel settore della produzione primaria delle carni suine che rispettano alcuni requisiti.</t>
  </si>
  <si>
    <t>Contributi per la liquidità necessaria al funzionamento dell'impresa. Dotazione finanziaria 3,8 milioni di euro</t>
  </si>
  <si>
    <t>dal 18/11/2024 - fino a esaurimento delle risorse disponibili</t>
  </si>
  <si>
    <t>Vai al bando</t>
  </si>
  <si>
    <t>Avviso pubblico manifestazione di interesse blockchain per valorizzazione filiere agroalimentari lombarde</t>
  </si>
  <si>
    <t>È rivolto agli Operatori del Settore Alimentare (OSA) e agli Operatori del Settore Mangimi (OSM), al fine di acquisire il loro interesse ad aderire al sistema di registrazione dei dati su Blockchain che verrà erogato da Regione Lombardia. Gli operatori potranno fruire dei dati afferenti alla propria filiera.</t>
  </si>
  <si>
    <t>Procedurale – manifestazione di interesse</t>
  </si>
  <si>
    <t>Apertura continuativa</t>
  </si>
  <si>
    <t>PSN/PAC 2023-2027 Erogazione servizi di consulenza - Sviluppo Rurale/bando 2024</t>
  </si>
  <si>
    <t>Soggetti privati che offrono servizi di consulenza tramite uno o più consulenti qualificati e formati. Sono destinatari dei servizi di consulenza proposti, le aziende agricole e forestali con una sede operativa in Regione Lombardia</t>
  </si>
  <si>
    <t>Domande dal 03/02/2025 al 08/02/2027</t>
  </si>
  <si>
    <t>Sostegno ai distretti del cibo</t>
  </si>
  <si>
    <t>Concessione dei contributi in favore dei distretti del cibo riconosciuti in regione Lombardia. Presentazione delle domande per le azioni di sostegno.</t>
  </si>
  <si>
    <t xml:space="preserve"> € 160.000,00 esercizio 2026</t>
  </si>
  <si>
    <t>Domande dal 12/11/2024</t>
  </si>
  <si>
    <t xml:space="preserve">Contributo integrativo Regionale sulla spesa assicurativa agevolata “Smaltimento carcasse animali morti” – Riferito all’attività assicurativa svolta nell’anno 2025 </t>
  </si>
  <si>
    <t>organismi di difesa collettiva che possono richiedere il contributo regionale al fine di agevolare il costo del premio assicurativo sostenuto dalle imprese agricole</t>
  </si>
  <si>
    <t>€ 900.000,00.</t>
  </si>
  <si>
    <t>Domande dal 29/6/2026 al 30/9/2026</t>
  </si>
  <si>
    <t>Studi legali/rivalse - Denunce sinistri con fauna selvatica</t>
  </si>
  <si>
    <t>Studi legali, società di gestione sinistri, compagnie assicuratrici, enti previdenziali</t>
  </si>
  <si>
    <t>Procedurale – rimborso danni</t>
  </si>
  <si>
    <t>Domande dal 16/03/2026 al 31/12/2027</t>
  </si>
  <si>
    <t>Misure di sostegno per interventi di costruzione, ristrutturazione, ammodernamento, recupero e manutenzione straordinaria impianti e attrezzature per allevamenti zootecnici in aree montane - Edizione 2026</t>
  </si>
  <si>
    <t>Soggetti pubblici proprietari di terreni agricoli e/o di fabbricati e strutture ad uso zootecnico ubicati in comuni montani</t>
  </si>
  <si>
    <t>La dotazione finanziaria complessiva è pari a 1.000.000,00 euro sull’esercizio finanziario 2027 e 1.500.000,00 euro sull’esercizio finanziario 2028.</t>
  </si>
  <si>
    <t>Domande dal 7/7/2026 al 8/9/2026</t>
  </si>
  <si>
    <t>Contributi economici ricomposizione fondiaria aree agricole lombarde - erogazione contributi annualità 2026/2027</t>
  </si>
  <si>
    <t>IN APERTURA</t>
  </si>
  <si>
    <t>Sono beneficiari le persone fisiche o giuridiche che sostengono spese notarili per trasferimenti immobiliari (compravendite, permute, donazioni) di terreni e/o fabbricati agricoli avvenuti: per l’annualità 2026 dal 16 settembre 2025 alla data di presentazione della domanda; per l’annualità 2027 dal 16 settembre 2026 alla data di presentazione della domanda.</t>
  </si>
  <si>
    <t>La dotazione finanziaria complessiva è pari a 200.000,00 euro.</t>
  </si>
  <si>
    <t>Domande dal 3/8/2026 al 15/9/2026</t>
  </si>
  <si>
    <t xml:space="preserve">           BANDI REGIONE LOMBARDIA – LUGLIO 2026 | AMBIENTE E CLIMA                                                                                                                                                                                                                                       Consigliere regionale Barbara Mazzali</t>
  </si>
  <si>
    <t>Piano Lombardia - interventi per il servizio idrico integrato</t>
  </si>
  <si>
    <t>Uffici dell'Ambito Territoriale Ottimale provinciale (ATO)</t>
  </si>
  <si>
    <t>Domande dal 09/07/2021</t>
  </si>
  <si>
    <t>PIANO LOMBARDIA L.R. 9/2020 - Rendicontazione Interventi di tutela e risanamento delle acque lacustri (Primo e Secondo Bando) e dei reticoli irrigui (Condizionalità Ex Ante per le Risorse Idriche)</t>
  </si>
  <si>
    <t>Soggetti pubblici in forma singola o associata - enti gestori delle aree protette, purché territorialmente interessati dai laghi oggetto del PTUA. Consorzio di Bonifica Dugali Naviglio Adda Serio; Consorzio di Bonifica Est Ticino Villoresi; Consorzio di Bonifica Garda Chiese; Consorzio di Bonifica della Media Pianura Bergamasca; Consorzio di Bonifica Oglio Mella.</t>
  </si>
  <si>
    <t>Primo Bando - Tutela e risanamento acque lacustri: 16.081.947,83Secondo bando - Tutela e risanamento acque lacustri: € 23.918.052,17
Condizionalità Ex Ante: 1.200.000,00</t>
  </si>
  <si>
    <t>Valutazione istruttoria dei progetti da parte di apposita Commissione di Valutazione - dal 22/08/22</t>
  </si>
  <si>
    <t>Programma 2025‑2027 di interventi urgenti per la difesa del suolo e la mitigazione dei rischi idrogeologici</t>
  </si>
  <si>
    <t>Enti attuatori degli interventi finanziati con d.g.r. n. 4736 del 14 luglio 2025 e d.g.r. n. 5311 del 10 novembre 2025.</t>
  </si>
  <si>
    <t xml:space="preserve"> 41.091.622,73 euro.</t>
  </si>
  <si>
    <t>In corso – 31/12/2027</t>
  </si>
  <si>
    <t>Avviso pubblico per iscrizione all’elenco dei commissari esperti per le gare GDI (giunte digitali interne)</t>
  </si>
  <si>
    <t>Professionisti ed esperti lombardi in materia di appalti tecnologici</t>
  </si>
  <si>
    <t>—</t>
  </si>
  <si>
    <t>Domande dal  06/02/2025</t>
  </si>
  <si>
    <t xml:space="preserve">FERPAS - Procedura Abilitativa Semplificata di cui all’art. 8 del D.Lgs. 25 novembre 2024, n. 190 </t>
  </si>
  <si>
    <t>Possono accedere al servizio FERPAS tutti i soggetti che intendono realizzare o modificare un impianto alimentato da fonti energetiche rinnovabili sul territorio della Regione Lombardia, nei casi per cui è prevista la Procedura Abilitativa Semplificata.
Sono ammessi: Cittadini, che presentano la domanda in qualità di Titolari dell’impianto;
Società, imprese ed enti pubblici territoriali, che possono operare come Tecnici Progettisti, Consulenti per conto del Titolare, Aziende fornitrici dell’impianto, Procuratori o altri delegati.</t>
  </si>
  <si>
    <t>Il servizio FERPAS – Procedura Abilitativa Semplificata disciplina la presentazione della dichiarazione per la costruzione, installazione ed esercizio degli impianti di produzione di energia elettrica alimentati da Fonti Energetiche Rinnovabili (FER).</t>
  </si>
  <si>
    <t xml:space="preserve">Domande dal 13/04/2026 </t>
  </si>
  <si>
    <t>Rinnova Veicoli - Terzo Settore 2026</t>
  </si>
  <si>
    <t>Soggetti beneficiari del presente bando sono gli Enti del Terzo Settore con sede legale, o almeno una sede operativa, in Regione Lombardiae iscritti con definizione di “Ente non commerciale” al Registro Unico Nazionale Terzo Settore (RUNTS), istituito presso il Ministero del Lavoro e delle Politiche Sociali in attuazione degli artt. 45 e segg. del Codice del Terzo Settore. Tali enti non devono essere iscritti nel Registro nazionale delle Imprese e non devono essere iscritti al Repertorio Economico Amministrativo (REA).
Il soggetto beneficiario può presentare al massimo quattro domande valide a valere su questa misura di incentivazione.</t>
  </si>
  <si>
    <t>Domanda dal 12/5/2026 al 31/10/2026</t>
  </si>
  <si>
    <t>Rinnova Veicoli - Enti Pubblici 2026</t>
  </si>
  <si>
    <t>I soggetti beneficiari del presente bando sono i Soggetti Pubblici del territorio lombardo di seguito individuati: Comuni, Unioni di Comuni, Città Metropolitana di Milano, Province, Comunità montane, Agenzie per la Tutela della Salute (ATS), Aziende Socio-Sanitarie Territoriali (ASST), Istituti di Ricovero e Cura a Carattere Scientifico (IRCCS) di diritto pubblico e gli ulteriori soggetti pubblici individuati tra quelli con sede in Lombardia</t>
  </si>
  <si>
    <t>Domande dal 12/5/2026 al 31/10/2026</t>
  </si>
  <si>
    <t>Anno 2026 Contributi per iniziative e manifestazioni di rilievo regionale, ai sensi della Legge regionale n. 50 del 1986</t>
  </si>
  <si>
    <t xml:space="preserve">APERTO </t>
  </si>
  <si>
    <t xml:space="preserve">associazioni, fondazioni, comitati, organizzazioni di volontariato (ODV), le associazioni di promozione sociale (APS), le cooperative sociali e le organizzazioni non governative (ONG);  enti pubblici, Comunità montane, Unione di Comuni, Province, Città Metropolitana e Consorzi tra amministrazioni locali lombarde; </t>
  </si>
  <si>
    <t>Dotazione/Risorse La dotazione, pari a € 490.000,00 è così ripartita: • Associazioni: stanziamento pari a € 400.000 • Enti Pubblici: stanziamento pari a € 90.000</t>
  </si>
  <si>
    <t>Domande dal 17/11/2025 al 16/11/2026</t>
  </si>
  <si>
    <t>FERAU - Autorizzazione Unica di cui all’articolo 9 del d.lgs. 25 novembre 2024, n. 190</t>
  </si>
  <si>
    <t>Soggetti che intendono realizzare/modificare un impianto alimentato da fonti energetiche rinnovabili sul territorio della Regione Lombardia, nei casi per cui è prevista la Procedura Abilitativa Semplificata.
Anche cittadini, che presentano la domanda in qualità di Titolari dell’impianto;
Società, imprese ed enti pubblici territoriali, che possono operare come Tecnici Progettisti, Consulenti per conto del Titolare, Aziende fornitrici dell’impianto, Procuratori o altri delegati.</t>
  </si>
  <si>
    <t>Il servizio FERAU – Autorizzazione Unica consente di presentare in modalità telematica le istanze per la costruzione, installazione ed esercizio degli impianti di produzione di energia da fonti energetiche rinnovabili, nonché per gli interventi di modifica, potenziamento o rifacimento degli impianti esistenti.</t>
  </si>
  <si>
    <t xml:space="preserve">Bando per l’assegnazione di contributi agli Enti locali per la rimozione di manufatti contenenti amianto da edifici pubblici e la loro sostituzione – Ed. 2026 </t>
  </si>
  <si>
    <t>Comuni, Unioni di Comuni e loro forme associative;
Comunità montane;
Province e Città metropolitana.</t>
  </si>
  <si>
    <t>Il contributo, finanziato tramite fondo regionale, sarà a fondo perduto fino alla concorrenza massima
del 100% dell’importo della spesa ammissibile e, in ogni caso, non oltre un massimo di 350.000,00 €
per il singolo intervento.
La graduatoria rimarrà aperta e potrà essere finanziata successivamente, nei limiti della disponibilità di
bilancio.
Risorse complessivamente disponibili per la misura: € 11.500.000,00.</t>
  </si>
  <si>
    <t>Domande dal 08/09/2026 al 10/11/2026</t>
  </si>
  <si>
    <t xml:space="preserve">                              BANDI REGIONE LOMBARDIA –LUGLIO 2026 | CASA E HOUSING SOCIALE                                                                                                                                                                                                      Consigliere regionale Barbara Mazzali</t>
  </si>
  <si>
    <t xml:space="preserve"> </t>
  </si>
  <si>
    <t xml:space="preserve">          DG Casa e Housing Sociale   -   Totale bandi: 4</t>
  </si>
  <si>
    <t>1</t>
  </si>
  <si>
    <t>BARCH FABBISOGNO 2027 - Contributi per l'abbattimento delle barriere architettoniche negli edifici privati. Legge 13/89</t>
  </si>
  <si>
    <t>Comuni</t>
  </si>
  <si>
    <t>Procedurale – rilevazione fabbisogni</t>
  </si>
  <si>
    <t xml:space="preserve">Domande dal 02/03/2026 al  31/03/2027  </t>
  </si>
  <si>
    <t>Domande di alloggi destinati a servizi abitativi pubblici - RR n. 4/2017</t>
  </si>
  <si>
    <t>Cittadini</t>
  </si>
  <si>
    <t>Procedurale – nessun contributo diretto</t>
  </si>
  <si>
    <t xml:space="preserve">Domande dal 12/11/2025 </t>
  </si>
  <si>
    <t>Gestione assegnazione alloggi in valorizzazione (Art.31 c.4 bis e c.4 ter)</t>
  </si>
  <si>
    <t>Comuni e ALER</t>
  </si>
  <si>
    <t xml:space="preserve">Domande  dal 12/11/2025 </t>
  </si>
  <si>
    <t>Gestione domande assegnazione alloggi per Polizia Locale art 7 ter</t>
  </si>
  <si>
    <t xml:space="preserve">           BANDI REGIONE LOMBARDIA – LUGLIO 2026 | CULTURA                                                                                                                                 Consigliere regionale Barbara Mazzali</t>
  </si>
  <si>
    <t>Riconoscimento “Borgo Custode del Patrimonio Musicale Lombardo e dei Lombardi”</t>
  </si>
  <si>
    <t>Enti locali lombardi come Comuni, Unioni di Comuni, Comunità montane, con numero di abitanti complessivo non superiore ai 15.000, così come un nucleo storico o una frazione in cui siano localizzate le pratiche musicali di riferimento.</t>
  </si>
  <si>
    <t>Domande dal 19/01/2026</t>
  </si>
  <si>
    <t xml:space="preserve">               BANDI REGIONE LOMBARDIA – LUGLIO 2026 | ENTI LOCALI                                                                                    Consigliere regionale Barbara Mazzali</t>
  </si>
  <si>
    <t xml:space="preserve">          DG Enti Locali, Montagna e Piccoli Comuni  -   Totale bandi : 2</t>
  </si>
  <si>
    <t>Monitoraggio Bando Rifugi 2025-2029</t>
  </si>
  <si>
    <t>Vedi documentazione ufficiale del bando</t>
  </si>
  <si>
    <t>Procedurale – monitoraggio</t>
  </si>
  <si>
    <t>Scade il 31/12/2029</t>
  </si>
  <si>
    <t>Strategie Aree interne 2021-2027</t>
  </si>
  <si>
    <t>Contributo pubblico – importo variabile per progetto</t>
  </si>
  <si>
    <t xml:space="preserve">Domande dal 15/03/2024  </t>
  </si>
  <si>
    <t xml:space="preserve">           BANDI REGIONE LOMBARDIA – LUGLIO 2026 | FAMIGLIA E DISABILITA'                                                                                                                                Consigliere regionale Barbara Mazzali</t>
  </si>
  <si>
    <t xml:space="preserve">Vai al bando </t>
  </si>
  <si>
    <t>Avviso Pubblico Verso la certificazione della parità di genere - Annualità 2025-2027</t>
  </si>
  <si>
    <t xml:space="preserve"> soggetti che esercitano attività economica</t>
  </si>
  <si>
    <t xml:space="preserve"> dal 26 marzo 2025 risultano a sistema complessivamente € 4.314.433,20. La dotazione finanziaria è suddivisa in 2 linee di finanziamento, come segue:  40% - Linea A) per “Servizi consulenziali di accompagnamento alla certificazione” 60% - Linea B) per “Servizio di certificazione della parità di genere.</t>
  </si>
  <si>
    <t>Domande dal 28/04/2025 al 30/06/2027</t>
  </si>
  <si>
    <t>Avviso pubblico contributi per ausili tecnologici avanzati per persone con disabilità o DSA</t>
  </si>
  <si>
    <t>Persone con disabilità o con disturbi specifici dell'apprendimento (DSA) residenti in Lombardia</t>
  </si>
  <si>
    <t>Con delibera n. 5323 del 17.11.25 la misura è stata rifinanziata con ulteriori risorse pari a € 1.300.000. Il bando è aperto fino a esaurimento delle risorse.</t>
  </si>
  <si>
    <t xml:space="preserve">Domande dal 15/01/2026 al 31/12/2026 </t>
  </si>
  <si>
    <t>Avviso pubblico elenco avvocati esperti in diritto antidiscriminatorio di genere 2026-2030</t>
  </si>
  <si>
    <t>Avvocati iscritti all'ordine forense</t>
  </si>
  <si>
    <t>Domande dal 02/02/2026 al  01/12/2030</t>
  </si>
  <si>
    <t>Bonus Assistenti Familiari - Nuovo avviso</t>
  </si>
  <si>
    <t>Domande dal 04/10/2022</t>
  </si>
  <si>
    <t>Lombardia per le donne – Dote Empowerment</t>
  </si>
  <si>
    <t>Donne ammesse alla misura “Lombardia per le donne – Voucher servizi di cura</t>
  </si>
  <si>
    <t>La dotazione è pari a € 1.000.000,00.</t>
  </si>
  <si>
    <t>Domande dal 03/12/2024  al 15/12/2026</t>
  </si>
  <si>
    <t>Lombardia per le donne – Voucher servizi di cura (seconda edizione)</t>
  </si>
  <si>
    <t>Donne residenti in Lombardia in condizione di lavoro fragile o disoccupate</t>
  </si>
  <si>
    <t>Fondo perduto fino a €400/mese per max 12 mesi (€4.800 pro-capite); dotazione totale €4.000.000</t>
  </si>
  <si>
    <t xml:space="preserve">Domande dal 2/03/2026  al 15/12/2027 </t>
  </si>
  <si>
    <t>Domande per Avvisi predisposti dal 12 novembre 2025</t>
  </si>
  <si>
    <t>Presentazione delle domande per l'assegnazione di Servizi Abitativi Pubblici (SAP)  - CITTADINI</t>
  </si>
  <si>
    <t>Varia per tipologia di avviso</t>
  </si>
  <si>
    <t>Domande dal 12/11/2025</t>
  </si>
  <si>
    <t>Gestione volontari della Leva Civica Lombarda Volontaria (DGR 3841/2020)</t>
  </si>
  <si>
    <t>I soggetti che hanno presentato i progetti di Leva Civica Volontaria</t>
  </si>
  <si>
    <t>Domande dal 01/09/2022</t>
  </si>
  <si>
    <t>Avviso per l'adesione dei Comuni lombardi alla misura Nidi Gratis Plus – 2026/2027</t>
  </si>
  <si>
    <t>Possono partecipare al presente Avviso i Comuni in forma singola o associata (ad esempio i Consorzi di Comuni, le Unioni di Comuni e le Comunità Montane)</t>
  </si>
  <si>
    <t>Domande dal 4/6/2026 al 15/7/2026</t>
  </si>
  <si>
    <t>Anno scolastico 2026/2027 - Inclusione educativa/scolastica disabilità sensoriale – ENTI EROGATORI </t>
  </si>
  <si>
    <t>Enti Erogatori iscritti negli elenchi delle ATS lombarde </t>
  </si>
  <si>
    <t>Le risorse disponibili per il servizio di inclusione scolastica degli studenti con disabilità sensoriale ammontano a € 13.408.000,00.</t>
  </si>
  <si>
    <t>Domande dal 4/6/2026</t>
  </si>
  <si>
    <t xml:space="preserve">                        BANDI REGIONE LOMBARDIA – LUGLIO 2026 | GIOVANI E SPORT                                                                                                                                                                                                                                                   Consigliere regionale Barbara Mazzali</t>
  </si>
  <si>
    <t xml:space="preserve">                                       BANDI REGIONE LOMBARDIA – LUGLIO 2026 | INFRASTRUTTURE E OPERE PUBBLICHE                                                                                                                                                   Consigliere regionale Barbara Mazzali</t>
  </si>
  <si>
    <t>Domande dal 11/02/2025 al 31/12/2028</t>
  </si>
  <si>
    <t>BANDI REGIONE LOMBARDIA – LUGLIO 2026 | LAVORO E FORMAZIONE                                                                                                                   Consigliere regionale Barbara Mazzali</t>
  </si>
  <si>
    <t xml:space="preserve">              DG Istruzione, Formazione e Lavoro   -   Totale bandi: 66</t>
  </si>
  <si>
    <t>Apprendistato di primo livello - a.f. 2025/2026</t>
  </si>
  <si>
    <t>percorsi finalizzati al conseguimento Diploma professionale, esame di Stato e Certificato IFTS</t>
  </si>
  <si>
    <t xml:space="preserve">Le risorse pubbliche disponibili per il presente Avviso ammontano a € 26.000.000, comprensive della quota destinata alla componente disabilità. </t>
  </si>
  <si>
    <t xml:space="preserve">Domande dal 30/09/2025 al 04/09/2026 </t>
  </si>
  <si>
    <t>Apprendistato nelle scuole a.f. 2025/2026</t>
  </si>
  <si>
    <t xml:space="preserve">Istituzioni scolastiche con Istruzione e Formazione Professionale </t>
  </si>
  <si>
    <t xml:space="preserve">Le risorse pubbliche disponibili per il presente avviso ammontano a € 1.000.000,00. </t>
  </si>
  <si>
    <t>Domande dal 13/11/2025 al 31/07/2026</t>
  </si>
  <si>
    <t>Avviso per la procedura Garanzia di Occupabilità dei Lavoratori - GOL</t>
  </si>
  <si>
    <t>disoccupati residenti e/o domiciliati in Lombardia</t>
  </si>
  <si>
    <t>Domande dal 20/06/2022 - nessuna scadenza</t>
  </si>
  <si>
    <t>Dote Impresa Collocamento Mirato Asse I - Provincia di Bergamo</t>
  </si>
  <si>
    <t>Imprese lombarde che assumono persone con disabilità - Provincia di Brescia</t>
  </si>
  <si>
    <t>Incentivo all'assunzione graduato per fascia/tipo contratto – importo variabile</t>
  </si>
  <si>
    <t>Domande dal 27/10/2025 al 31/10/2026</t>
  </si>
  <si>
    <t>Dote impresa collocamento mirato Asse I - Provincia di Brescia</t>
  </si>
  <si>
    <t>Imprese lombarde che assumono persone con disabilità</t>
  </si>
  <si>
    <t>Domande dal 11/12/2025 al  31/12/2026</t>
  </si>
  <si>
    <t>Dote Impresa Collocamento Mirato Asse I - Provincia di Como</t>
  </si>
  <si>
    <t>Imprese lombarde che assumono persone con disabilità - Provicia di Como</t>
  </si>
  <si>
    <t>Domande dal 11/12/2025</t>
  </si>
  <si>
    <t>Dote Impresa Collocamento Mirato Asse I - Provincia di Cremona</t>
  </si>
  <si>
    <t>Imprese lombarde che assumono persone con disabilità - Provincia Cremona</t>
  </si>
  <si>
    <t>Domande dal 27/10/2025 al  31/10/2026</t>
  </si>
  <si>
    <t>Dote Impresa Collocamento Mirato Asse I - Provincia di Lecco</t>
  </si>
  <si>
    <t>Imprese lombarde che assumono persone con disabilità - Provincia di Lecco</t>
  </si>
  <si>
    <t>Dote Impresa Collocamento Mirato Asse I - Provincia di Lodi</t>
  </si>
  <si>
    <t>Imprese lombarde che assumono persone con disabilità - Provincia di Lodi</t>
  </si>
  <si>
    <t>Dote Impresa Collocamento Mirato Asse I - Provincia di Mantova</t>
  </si>
  <si>
    <t>Imprese lombarde che assumono persone con disabilità - Provincia di Mantova</t>
  </si>
  <si>
    <t>Dote Impresa Collocamento Mirato Asse I - Città metropolitana di Milano</t>
  </si>
  <si>
    <t>Imprese lombarde che assumono persone con disabilità- Provincia di Città metropolitana di Milano</t>
  </si>
  <si>
    <t>Domande dal 26/02/2026 al 28/02/2027</t>
  </si>
  <si>
    <t>Dote Impresa Collocamento Mirato Asse I - Provincia di Monza e Brianza</t>
  </si>
  <si>
    <t>Imprese lombarde che assumono persone con disabilità - Provincia di Monza e Brianza</t>
  </si>
  <si>
    <t>Dote Impresa Collocamento Mirato Asse I - Provincia di Pavia</t>
  </si>
  <si>
    <t>Imprese lombarde che assumono persone con disabilità - Provincia di Pavia</t>
  </si>
  <si>
    <t>Domande dal 27/10/2025  al  31/10/2026</t>
  </si>
  <si>
    <t>Dote Impresa Collocamento Mirato Asse I - Provincia di Sondrio</t>
  </si>
  <si>
    <t>Imprese lombarde che assumono persone con disabilità - Provincia di Sondrio</t>
  </si>
  <si>
    <t>Dote Impresa Collocamento Mirato Asse I - Provincia di Varese</t>
  </si>
  <si>
    <t>Imprese lombarde che assumono persone con disabilità - Provincia di Varese</t>
  </si>
  <si>
    <t>Bando Dote Impresa Collocamento Mirato Asse II - Provincia di Bergamo</t>
  </si>
  <si>
    <t>Imprese lombarde che assumono persone con disabilità - Provincia di Bergamo</t>
  </si>
  <si>
    <t>Domande dal 27/10/2025</t>
  </si>
  <si>
    <t>Dote Impresa Collocamento Mirato Asse II - Provincia di Brescia</t>
  </si>
  <si>
    <t>Domande dal 11/12/2025 al 31/12/2026</t>
  </si>
  <si>
    <t>Dote Impresa Collocamento Mirato Asse II - Provincia di Como</t>
  </si>
  <si>
    <t>Imprese lombarde che assumono persone con disabilità- Provincia di Como</t>
  </si>
  <si>
    <t>Dote Impresa Collocamento Mirato Asse II - Provincia di Cremona</t>
  </si>
  <si>
    <t>Imprese lombarde che assumono persone con disabilità - Provincia di Cremona</t>
  </si>
  <si>
    <t>Bando Dote Impresa Collocamento Mirato Asse II - Provincia di Lecco</t>
  </si>
  <si>
    <t>Imprese lombarde  che assumono persone con disabilità - Provincia di Lecco</t>
  </si>
  <si>
    <t>Dote Impresa Collocamento Mirato Asse II - Provincia di Lodi</t>
  </si>
  <si>
    <t>Dote Impresa Collocamento Mirato Asse II - Provincia di Mantova</t>
  </si>
  <si>
    <t>Dote Impresa Collocamento Mirato Asse II - Città metropolitana di Milano</t>
  </si>
  <si>
    <t>Imprese lombarde che assumono persone con disabilità - Provincia di Città metropolitana di Milano</t>
  </si>
  <si>
    <t>Domande dal 09/12/2025</t>
  </si>
  <si>
    <t>Dote Impresa Collocamento Mirato Asse II - Monza e Brianza</t>
  </si>
  <si>
    <t xml:space="preserve">Domande dal 27/10/2025 </t>
  </si>
  <si>
    <t>Dote Impresa Collocamento Mirato Asse II - Provincia di Pavia</t>
  </si>
  <si>
    <t>Dote Impresa Collocamento Mirato Asse II - Provincia di Sondrio</t>
  </si>
  <si>
    <t>Domande dal 27/10/2025 al 1/10/2026</t>
  </si>
  <si>
    <t>Dote Impresa Collocamento Mirato Asse II - Provincia di Varese</t>
  </si>
  <si>
    <t>Dote Impresa Collocamento Mirato Asse III - Provincia di Bergamo</t>
  </si>
  <si>
    <t>Dote Impresa Collocamento Mirato Asse III - Provincia di Brescia</t>
  </si>
  <si>
    <t>Dote Impresa Collocamento Mirato Asse III - Provincia di Como</t>
  </si>
  <si>
    <t>Imprese lombarde che assumono persone con disabilità - Provincia di Como</t>
  </si>
  <si>
    <t>Dote Impresa Collocamento Mirato Asse III - Provincia di Cremona</t>
  </si>
  <si>
    <t>Dote Impresa collocamento Mirato Asse III- Provincia di Lecco</t>
  </si>
  <si>
    <t>Dote Impresa Collocamento Mirato Asse III - Provincia di Lodi</t>
  </si>
  <si>
    <t>Domande dal 27/10/2025 dal 31/10/2026</t>
  </si>
  <si>
    <t>Dote Impresa Collocamento Mirato - Asse III - Provincia di Mantova</t>
  </si>
  <si>
    <t>Domande dal 27/10/2025  al   31/10/2026</t>
  </si>
  <si>
    <t>Dote Impresa Collocamento Mirato - Asse III - Provincia di Città metropolitana di Milano</t>
  </si>
  <si>
    <t>Dote Impresa Collocamento Mirato - Asse III - Provincia di Monza e Brianza</t>
  </si>
  <si>
    <t>Imprese lombarde che assumono persone con disabilità- Provincia di Monza e Brianza</t>
  </si>
  <si>
    <t>Dote Impresa Collocamento Mirato Asse III - Provincia di Pavia</t>
  </si>
  <si>
    <t>Dote Impresa Collocamento Mirato Asse III - Provincia di Sondrio</t>
  </si>
  <si>
    <t>Domande dal  27/10/2025 al   31/10/2026</t>
  </si>
  <si>
    <t>Dote Impresa Collocamento Mirato Asse III - Provincia di Varese</t>
  </si>
  <si>
    <t>Dote Unica Lavoro - Quinta fase</t>
  </si>
  <si>
    <t>Persone disoccupate, inoccupate o a rischio disoccupazione residenti in Lombardia. Si rivolge a coloro che risultano esclusi dal Programma “Garanzia di Occupabilità dei Lavoratori – GOL”.</t>
  </si>
  <si>
    <t>Domande dal 02/05/2023</t>
  </si>
  <si>
    <t>Dote Unica Lavoro Persone con Disabilità - Prov. Bergamo</t>
  </si>
  <si>
    <t>Persone con disabilità residenti nella provincia di Bergamo</t>
  </si>
  <si>
    <t>Servizi personalizzati di orientamento/formazione; importo variabile</t>
  </si>
  <si>
    <t xml:space="preserve">Domande dal 17/12/2025 </t>
  </si>
  <si>
    <t>Dote Unica Lavoro Persone con Disabilità - Prov. Brescia</t>
  </si>
  <si>
    <t>Persone con disabilità residenti nella provincia di Brescia</t>
  </si>
  <si>
    <t>Domande dal 17/12/2025 al 26/02/2027</t>
  </si>
  <si>
    <t>Dote Unica Lavoro Persone con Disabilità - Prov. Como</t>
  </si>
  <si>
    <t>Persone con disabilità residenti nella provincia di Como</t>
  </si>
  <si>
    <t>Domande dal 19/12/2025</t>
  </si>
  <si>
    <t>Dote Unica Lavoro Persone con Disabilità - Prov. Cremona</t>
  </si>
  <si>
    <t>Persone con disabilità residenti nella provincia di Cremona</t>
  </si>
  <si>
    <t>Domande dal 17/12/2025 al  26/02/2027</t>
  </si>
  <si>
    <t>Dote Unica Lavoro Persone con Disabilità - Prov. Lecco</t>
  </si>
  <si>
    <t>Persone con disabilità residenti nella provincia di Lecco</t>
  </si>
  <si>
    <t xml:space="preserve">Domande dal 17/12/2025 al 26/02/2027 </t>
  </si>
  <si>
    <t>Dote Unica Lavoro Persone con Disabilità - Prov. Mantova</t>
  </si>
  <si>
    <t>Persone con disabilità residenti nella provincia di Mantova</t>
  </si>
  <si>
    <t>Dote Unica Lavoro Persone con Disabilità – Città metropolitana di Milano</t>
  </si>
  <si>
    <t>Persone con disabilità residenti nella Città metropolitana di Milano</t>
  </si>
  <si>
    <t>Domande dal 26/03/2026 al  26/02/2027</t>
  </si>
  <si>
    <t>Dote Unica Lavoro Persone con Disabilità - Provincia di Lodi</t>
  </si>
  <si>
    <t>Persone con disabilità residenti nella provincia di Lodi</t>
  </si>
  <si>
    <t>Dote Unica Lavoro Persone con Disabilità - Provincia di Monza e Brianza</t>
  </si>
  <si>
    <t>Persone con disabilità residenti nella provincia di Monza e Brianza</t>
  </si>
  <si>
    <t>Domande dal 17/12/2025</t>
  </si>
  <si>
    <t>Dote Unica Lavoro Persone con Disabilità - Provincia di Pavia</t>
  </si>
  <si>
    <t>Persone con disabilità residenti nella provincia di Pavia</t>
  </si>
  <si>
    <t>Dote Unica Lavoro Persone con Disabilità - Provincia di Sondrio</t>
  </si>
  <si>
    <t>Persone con disabilità residenti nella provincia di Sondrio</t>
  </si>
  <si>
    <t>Servizi Integrativi - Prov. Bergamo</t>
  </si>
  <si>
    <t>Operatori accreditati ai servizi al lavoro</t>
  </si>
  <si>
    <t>Servizi al lavoro – importo variabile per operatore</t>
  </si>
  <si>
    <t>Domande dal 17/12/2025 al  28/02/2027</t>
  </si>
  <si>
    <t>Servizi Integrativi - Prov. Brescia</t>
  </si>
  <si>
    <t>Servizi Integrativi - Prov. Como</t>
  </si>
  <si>
    <t xml:space="preserve">Domande dal 19/12/2025 </t>
  </si>
  <si>
    <t>Servizi Integrativi - Prov. Cremona</t>
  </si>
  <si>
    <t>Servizi Integrativi - Prov. Lecco</t>
  </si>
  <si>
    <t>Servizi Integrativi - Prov. di Lodi</t>
  </si>
  <si>
    <t>Servizi Integrativi - Prov. Mantova</t>
  </si>
  <si>
    <t>Servizi Integrativi - Città metropolitana di Milano</t>
  </si>
  <si>
    <t>Domande dal 26/03/2026</t>
  </si>
  <si>
    <t>Servizi Integrativi - Prov. di Monza e Brianza</t>
  </si>
  <si>
    <t>Servizi Integrativi - Prov. di Pavia</t>
  </si>
  <si>
    <t>Servizi Integrativi - Prov. di Sondrio</t>
  </si>
  <si>
    <t>Servizi Integrativi - Prov. di Varese</t>
  </si>
  <si>
    <t>Domande dal 17/12/2025 al 15/11/2026</t>
  </si>
  <si>
    <t>Voucher aziendali per formazione aggiuntiva in materia di sicurezza e salute nei luoghi di lavoro</t>
  </si>
  <si>
    <t xml:space="preserve">imprese sede operativa/unità produttiva in Lombardia,attive e iscritte alla Camera di Commercio con classificazioni ATECO </t>
  </si>
  <si>
    <t>Voucher formativo – importo variabile</t>
  </si>
  <si>
    <t>Domande dal 07/01/2025 al 31/10/2026</t>
  </si>
  <si>
    <t>Competenze per lo sviluppo 2026</t>
  </si>
  <si>
    <t>Enti formativi,imprese che promuovono formazione continua</t>
  </si>
  <si>
    <t>5 000 000 €</t>
  </si>
  <si>
    <t>Dote Scuola – componente Disabilità, anno scolastico 2025/2026</t>
  </si>
  <si>
    <t xml:space="preserve"> legali rappresentanti o loro delegati, delle scuole paritarie dell’infanzia non comunali, primarie e secondarie di primo e secondo grado, con sede in Lombardia, che abbiano tra gli alunni frequentanti studenti residenti in Lombardia con disabilità certificata ai sensi della normativa vigente, per i quali sostengano costi relativi al personale docente impegnato nelle attività di sostegno didattico</t>
  </si>
  <si>
    <t>La dotazione finanziaria destinata alla misura è pari a euro 8.500.000,00.</t>
  </si>
  <si>
    <t>Domande dal 16/6/2026 al 30/7/2026</t>
  </si>
  <si>
    <t xml:space="preserve">                      BANDI REGIONE LOMBARDIA – LUGLIO 2026 | PRESIDENZA                                                                                                                                                                                               Consigliere regionale Barbara Mazzali  </t>
  </si>
  <si>
    <t xml:space="preserve">           DG Presidenza: 1</t>
  </si>
  <si>
    <t xml:space="preserve">         BANDI REGIONE LOMBARDIA – LUGLIO 2026 | RICERCA E UNIVERSITÀ                                                                                                                                                              Consigliere regionale Barbara Mazzali</t>
  </si>
  <si>
    <t>Brevetti 2023</t>
  </si>
  <si>
    <t xml:space="preserve"> piccole e medie imprese, liberi professionisti (non iscritti al Registro Imprese) in forma singola o associata </t>
  </si>
  <si>
    <t>La dotazione finanziaria è pari a 5 milioni di euro nell'ambito del Programma Regionale FESR 2021-2027 di Regione Lombardia</t>
  </si>
  <si>
    <t>Domande dal 23/10/2025 al  25/02/2027</t>
  </si>
  <si>
    <t>Collabora&amp;Innova 2</t>
  </si>
  <si>
    <t>Partenariati composti da imprese (PMI e Grandi imprese) e organismi di ricerca e diffusione della conoscenza (OdR) pubblici e privati, ivi comprese Università, istituti di ricerca e IRCCS. I Partenariati devono essere composti da un minimo di tre e fino a un massimo di otto partner, di cui almeno una PMI e un OdR.</t>
  </si>
  <si>
    <t>Euro 90.000.000,00</t>
  </si>
  <si>
    <t>Domande dal 25/6/2026 al 22/9/2026</t>
  </si>
  <si>
    <t xml:space="preserve">                         BANDI REGIONE LOMBARDIA – LUGLIO 2026 | SICUREZZA E PROTEZIONE CIVILE                                                                                                                                               Consigliere regionale Barbara Mazzali</t>
  </si>
  <si>
    <t>OCDPC 1026/2023 - Adesione finanziamento per interventi pubblici (luglio 2023)</t>
  </si>
  <si>
    <t>Esclusivamente i Soggetti Attuatori degli interventi ricompresi nel Piano degli interventi Urgenti (OCDPC 1026/2023), approvato dal Capo di Dipartimento della Protezione Civile e che hanno ricevuto comunicazione di attivazione dell’intervento da parte del Commissario delegato.</t>
  </si>
  <si>
    <t>Procedurale – gestione eventi calamitosi</t>
  </si>
  <si>
    <t>Dal 12/03/2024 – nessuna scadenza fissa</t>
  </si>
  <si>
    <t>2</t>
  </si>
  <si>
    <t>OCDPC 1029/23</t>
  </si>
  <si>
    <t xml:space="preserve">Soggetti del Volontariato Organizzato di protezione civile ed Enti beneficiari del finanziamento, come riportati nei decreti del Capo del Dipartimento di protezione civile n. 4425 del 30/12/2024 (Soggetti del Volontariato Organizzato) e n. 4426, del 30/12/2024 (Enti). </t>
  </si>
  <si>
    <t>Dal 20/08/2025 – nessuna scadenza fissa</t>
  </si>
  <si>
    <t>3</t>
  </si>
  <si>
    <t>OCDPC 1083/2024 Ulteriori fabbisogni - piano interventi pubblici</t>
  </si>
  <si>
    <t>Enti locali e altri enti pubblici della provincia di Brescia che abbiano riscontrato danni sul proprio territorio e/o patrimonio di competenza a seguito degli eventi calamitosi occorsi dal 20 ottobre al 10 novembre 2023.</t>
  </si>
  <si>
    <t>Dal 21/07/2025 – nessuna scadenza fissa</t>
  </si>
  <si>
    <t>4</t>
  </si>
  <si>
    <t>OCDPC 1083/24 - Province di Brescia – Accettazione Piano Interventi Urgenti e Contributi CAS</t>
  </si>
  <si>
    <t>Esclusivamente i Soggetti Attuatori degli interventi ricompresi nel Piano degli interventi Urgenti (OCDPC 1083/2024), approvato dal Capo di Dipartimento della Protezione Civile e che hanno ricevuto comunicazione di attivazione dell’intervento da parte del Commissario delegato.</t>
  </si>
  <si>
    <t>Dal 18/09/2024 - nessuna scadenza fissa</t>
  </si>
  <si>
    <t>5</t>
  </si>
  <si>
    <t>OCDPC 1113/24 - Eventi calamitosi 9 giugno-13 luglio 2024 – Province di Bergamo e Brescia</t>
  </si>
  <si>
    <t>Esclusivamente i Soggetti Attuatori degli interventi ricompresi nel Piano degli Interventi Urgenti (O.C.D.P.C. 1113/2024), approvato dal Capo Dipartimento della Protezione Civile e che hanno ricevuto comunicazione di attivazione dell'intervento da parte del Commissario delegato.</t>
  </si>
  <si>
    <t>Dal 08/04/2025 -  nessuna scadenza fissa</t>
  </si>
  <si>
    <t>6</t>
  </si>
  <si>
    <t>OCDPC 1124/2025 - Eventi calamitosi 8-12 settembre 2024 – Province di Bergamo e Lecco e Brescia</t>
  </si>
  <si>
    <t>Procedurale – ricognizione danni</t>
  </si>
  <si>
    <t>Procedura in corso – nessuna scadenza fissa</t>
  </si>
  <si>
    <t>OCDPC 1097/24 - Eventi calamitosi 15 - 25 maggio 2024 - Città metropolitana di Milano e province di Cremona e Mantova</t>
  </si>
  <si>
    <t>Esclusivamente i Soggetti Attuatori degli interventi ricompresi nel Piano degli Interventi (O.C.D.P.C. 1097/2024), approvato dal Capo Dipartimento della Protezione Civile e che hanno ricevuto comunicazione di attivazione dell'intervento da parte del Commissario delegato.</t>
  </si>
  <si>
    <t>Domande dal 20/01/2025</t>
  </si>
  <si>
    <t>RiSC - Richiesta Somme urgenze Comunali</t>
  </si>
  <si>
    <t>Comuni lombardi</t>
  </si>
  <si>
    <t>Contributo per urgenze comunali – importo variabile</t>
  </si>
  <si>
    <t>Domande dal 01/01/2026</t>
  </si>
  <si>
    <t>Rimborsi Volontariato di Protezione Civile - Art. 39 Datori di lavoro e Autonomi</t>
  </si>
  <si>
    <t>Ai datori di cui dipendenti svolgono attività di volontariato di Protezione Civile, Lavoratori autonomi e liberi professionisti volontari Protezione Civile</t>
  </si>
  <si>
    <t>Rimborso – importo variabile</t>
  </si>
  <si>
    <t>Domande dal 01/01/2021 - nessuna scadenza fissa</t>
  </si>
  <si>
    <t>Rimborsi Volontariato di Protezione Civile - Art. 40 Volontariato Organizzato (ETS)</t>
  </si>
  <si>
    <t>Volontariato organizzato di Protezione Civile ed Enti Locali titolari di gruppi comunali ed intercomunali di Protezione Civile</t>
  </si>
  <si>
    <t>Domande dal 01/01/2021-  nessuna scadenza fissa</t>
  </si>
  <si>
    <t>Prevenzione incendi boschivi - Aree Interne</t>
  </si>
  <si>
    <t>Le Comunità montane delle Aree Interne</t>
  </si>
  <si>
    <t>2.211.112,00 euro -Sovvenzione a fondo perduto</t>
  </si>
  <si>
    <t>Domande dal 17/02/2023</t>
  </si>
  <si>
    <t>OCDPC 1174/25 - Eventi calamitosi 10 - 13 settembre 2025 – Provincia di Como e 22 – 27 settembre 2025 – Provincia di Como e Comune di Barlassina, Bovisio Masciago, Cesano Maderno, Giussano, Lentate sul Seveso, Limbiate, Meda, Seveso e Varedo della Provincia di Monza e della Brianza</t>
  </si>
  <si>
    <t>Esclusivamente i Soggetti Attuatori degli interventi ricompresi nel Piano degli Interventi Urgenti (O.C.D.P.C. 1174/2025), approvato dal Capo Dipartimento della Protezione Civile e che hanno ricevuto comunicazione di attivazione dell'intervento da parte del Commissario delegato.</t>
  </si>
  <si>
    <t>Per l'attuazione dei primi interventi urgenti sono stati stanziati euro 10.100.000,00 a valere sul Fondo per le emergenze nazionali di cui all'art. 44, comma 1, del decreto legislativo 2 gennaio 2018 n. 1 ed euro 5.000.000,00 versati sulla contabilità Speciale da Regione Lombardia.</t>
  </si>
  <si>
    <t>Domande dal 27/04/2026</t>
  </si>
  <si>
    <t xml:space="preserve">         BANDI REGIONE LOMBARDIA – LUGLIO 2026 | SVILUPPO ECONOMICO E IMPRESA                                                                                  Consigliere regionale Barbara Mazzali</t>
  </si>
  <si>
    <t>AQST LODI - Lodigiano Terra di opportunità e nuovi investimenti</t>
  </si>
  <si>
    <t>Provincia Lodi, Comuni del Lodigiano anche in aggregazione, Unioni dei Comuni presenti nel territorio del Lodigiano</t>
  </si>
  <si>
    <t>Accordo quadro – contributo variabile per progetto</t>
  </si>
  <si>
    <t>Domande dal 01/10/2025 al 31/12/2027</t>
  </si>
  <si>
    <t>Bando Check-up d'impresa</t>
  </si>
  <si>
    <t>Imprese attive e registrate al Registro Imprese della Camera di Commercio, essere composta da 20 al max100 dipendenti e sede operativa attiva in RL</t>
  </si>
  <si>
    <t>Contributo a fondo perduto – importo variabile (non specificato nel dettaglio)</t>
  </si>
  <si>
    <t>Domande dal 01/10/2025 al 30/06/2027</t>
  </si>
  <si>
    <t>Basket Bond Lombardia</t>
  </si>
  <si>
    <t>PMI (ad esclusione delle Microimprese) che intendano emettere un minibond</t>
  </si>
  <si>
    <t>Strumento finanziario (emissione obbligazioni) – importo variabile per impresa</t>
  </si>
  <si>
    <t>Domande dal 15/04/2025</t>
  </si>
  <si>
    <t>COSME: Missioni dell'economia sociale</t>
  </si>
  <si>
    <t>Autorità pubbliche regionali e locali</t>
  </si>
  <si>
    <t>Contributo europeo – importo variabile</t>
  </si>
  <si>
    <t>Domande dal 12/08/2019</t>
  </si>
  <si>
    <t>Controgaranzie 3 - Istruttoria</t>
  </si>
  <si>
    <t>Micro, Piccole e Medie Imprese e liberi professionisti attraverso i confidi convenzionati</t>
  </si>
  <si>
    <t>La linea ha una dotazione finanziaria iniziale di € 7.500.000,00 a valere sull'Asse III del POR FESR.</t>
  </si>
  <si>
    <t>Domande dal 08/06/2020</t>
  </si>
  <si>
    <t>Credito Adesso Lombardia Factoring</t>
  </si>
  <si>
    <t>Piccole e medie imprese e liberi professionisti operanti in Lombardia</t>
  </si>
  <si>
    <t>50.000.000 €</t>
  </si>
  <si>
    <t xml:space="preserve">Domande dal 14/01/2025 </t>
  </si>
  <si>
    <t>Distretti del Commercio - Nuova Istituzione Distretto</t>
  </si>
  <si>
    <t>Comune, unione di comuni e comunità montana</t>
  </si>
  <si>
    <t xml:space="preserve">Domande dal 07/01/2026 </t>
  </si>
  <si>
    <t>Distretti del commercio - Domanda di Modificazione</t>
  </si>
  <si>
    <t>Domande dal 07/01/2026</t>
  </si>
  <si>
    <t>Investimenti - Linea Impresa Efficiente</t>
  </si>
  <si>
    <t xml:space="preserve">Piccole media imprese </t>
  </si>
  <si>
    <t>La dotazione complessiva, comprensiva dei costi di gestione è pari a euro 28.232.662,12 , di cui: € 8.228.305,30 euro per il Fondo di garanzia; € 20.004.356,82 euro per i contributi in conto capitale a fondo perduto</t>
  </si>
  <si>
    <t>Domande dal 16/09/2025</t>
  </si>
  <si>
    <t>Lombardia Venture - Destinatari finali</t>
  </si>
  <si>
    <t>Piccole media imprese attive in lobardia da almeno 5 anni nei settori deep tech</t>
  </si>
  <si>
    <t>40 milioni di euro di risorse dell’Asse I del PR FESR 2021-2027 di Regione Lombardia, a valere su: a) Fondo Europeo per lo Sviluppo Regionale (FESR) per il 40% b) Risorse statali per il 42% c) Risorse regionali per il 18%.</t>
  </si>
  <si>
    <t xml:space="preserve">Domande dal 02/04/2024 </t>
  </si>
  <si>
    <t>Microcredito</t>
  </si>
  <si>
    <t>PMI e lavoratori autonomi con partita IVA lombardi (indipendentemente dall'anzianità di attività)</t>
  </si>
  <si>
    <t>Euro 24.000.000,00</t>
  </si>
  <si>
    <t xml:space="preserve">Domande dal 02/12/2025 </t>
  </si>
  <si>
    <t>NUOVA IMPRESA - PICCOLI COMUNI E FRAZIONI 2026</t>
  </si>
  <si>
    <t>Nuove imprese di commercio al dettaglio aperte dal 1° giugno 2025 in comuni ≤3.000 ab. o frazioni lombarde prive del servizio</t>
  </si>
  <si>
    <t xml:space="preserve">Domande dal 28/01/2026 al 12/11/2026 </t>
  </si>
  <si>
    <t>PR FESR 2021-2027 - Azione 1.3.1 - Contributi per partecipazione MPMI alle Fiere Internazionali in Lombardia</t>
  </si>
  <si>
    <t>Micro, Piccole e Medie Imprese : MPMI iscritte al Registro delle Imprese con sede orperativa in Lombardia</t>
  </si>
  <si>
    <t>Domande dal  31/07/2024</t>
  </si>
  <si>
    <t>Pacchetto Investimenti – Linea Sviluppo Aziendale (PMI e MidCap)</t>
  </si>
  <si>
    <t>PMI e MidCap</t>
  </si>
  <si>
    <t>Contributo fondo perduto + garanzia gratuita; investimento minimo €100.000; importo massimo agevolabile €3.000.000</t>
  </si>
  <si>
    <t>Domande dal 07/02/2024</t>
  </si>
  <si>
    <t>Quota Lombardia</t>
  </si>
  <si>
    <t>Piccole e medie imprese</t>
  </si>
  <si>
    <t>Domande dal 16/01/2025 al  30/12/2027</t>
  </si>
  <si>
    <t>Re-Impresa</t>
  </si>
  <si>
    <t>Piccole media imprese</t>
  </si>
  <si>
    <t>Garanzia su finanziamento; dotazione €20.100.000; importo variabile per impresa</t>
  </si>
  <si>
    <t>Fondo per la Capitalizzazione delle Cooperative Lombarde – Sportello 2026</t>
  </si>
  <si>
    <t>Cooperative lombarde iscritte al Registro Regionale</t>
  </si>
  <si>
    <t>Domande dal 02/07/2025</t>
  </si>
  <si>
    <t>Misura Pacchetto Investimenti – Linea Sviluppo Aziendale (comparto agricolo e agroindustriale)</t>
  </si>
  <si>
    <t>Aziende agricole e agroindustriali lombarde</t>
  </si>
  <si>
    <t>Domande dal 20/02/2026 al 31/10/2026</t>
  </si>
  <si>
    <t>Opportunity Lombardy – Manifestazione di interesse per progetti di investimento e insediamento</t>
  </si>
  <si>
    <t>Comuni, enti locali, imprese, investitori istituzionali</t>
  </si>
  <si>
    <t>Domande dal 01/10/2024 al 30/06/2028</t>
  </si>
  <si>
    <t>Competenze per lo Sviluppo</t>
  </si>
  <si>
    <t>aggruppamenti di PMI, composti da almeno 5 PMI che abbiano sottoscritto un apposito Accordo</t>
  </si>
  <si>
    <t>Contributo per formazione – importo variabile</t>
  </si>
  <si>
    <t xml:space="preserve">Domande dal 11/12/2025  </t>
  </si>
  <si>
    <t>Fondo per la capitalizzazione delle cooperative lombarde - Sportello 2025</t>
  </si>
  <si>
    <t>Soggetti costituiti in forma cooperativa e i loro consorzi</t>
  </si>
  <si>
    <t>NUOVA IMPRESA 2026</t>
  </si>
  <si>
    <t>MPMI, lavoratori autonomi, professionistici ordinistici entro alcuni limiti, vedi bando per dettagli</t>
  </si>
  <si>
    <t>La dotazione complessiva è pari a euro 8.000.000,00 a valere su risorse di Regione Lombardia.</t>
  </si>
  <si>
    <t>Domande dal 30/04/2026
al 29/01/2027</t>
  </si>
  <si>
    <t>Riconoscimento Attività Storiche e di Tradizione - Iscrizione </t>
  </si>
  <si>
    <t>Negozi, locali e botteghe artigiane storiche che hanno svolto la propria attività per un periodo non inferiore a 40anni senza interruzione di continuità.</t>
  </si>
  <si>
    <t>Domande dal 15/5/2026</t>
  </si>
  <si>
    <t>SVILUPPO EDILIZIA SOSTENIBILE ED INNOVATIVA IN LOMBARDIA – EDIL-SOS LOMBARDIA</t>
  </si>
  <si>
    <t xml:space="preserve"> APERTO</t>
  </si>
  <si>
    <t>Micro, piccole e medie imprese lombarde, e s.m.i.  appartenenti a tutte le filiere connesse all’edilizia e ai settori complementari e produttori/fornitori di materiali e sistemi per l’edilizia che presentino progetti in forma singola o aggregata.</t>
  </si>
  <si>
    <t>6.000.000,00 di euro</t>
  </si>
  <si>
    <t>Domande dal 5/5/2026 al 30/9/2026</t>
  </si>
  <si>
    <t>Bando Voucher di Accelerazione</t>
  </si>
  <si>
    <t xml:space="preserve">PMI  : che siano regolarmente costituite, iscritte e dichiarate attive nel Registro delle Imprese; Sede operativa in Lombardia; </t>
  </si>
  <si>
    <t>Domande dal 15/6/2026</t>
  </si>
  <si>
    <t>Qualità artigiana 2026</t>
  </si>
  <si>
    <t>Il bando si rivolge alle imprese artigiane aventi come attività prevalente la produzione di beni (anche semilavorati) o la prestazione di servizi, con sede legale o operativa attiva in Lombardia</t>
  </si>
  <si>
    <t>Non sono previsti contributi a fondo perduto ma la sola concessione del Riconoscimento “Qualità artigiana”.</t>
  </si>
  <si>
    <t>Domande fino al 30/9/2026</t>
  </si>
  <si>
    <t>BANDO 2026-2027 PER IL COFINANZIAMENTO DELLE ATTIVITÀ REALIZZATE A FAVORE DEI LOMBARDI NEL MONDO E DELLA LORO MOBILITÀ </t>
  </si>
  <si>
    <t xml:space="preserve">a) Amministrazioni ed enti pubblici, università pubbliche e private, istituti di formazione ed enti accreditati per i servizi al lavoro, centri di ricerca pubblici e privati;
b) Associazioni senza fini di lucro che operano con carattere di continuità a favore dei lombardi nel mondo da almeno tre anni al 13 aprile 2026 
c) fondazioni, associazioni, enti del Terzo settore, organismi no profit ed altri soggetti associativi che rappresentano, anche con modalità innovative di aggregazione
d) soggetti associativi rappresentativi delle comunità </t>
  </si>
  <si>
    <t>Domande dal 26/5/2026 al 10/7/2026</t>
  </si>
  <si>
    <t xml:space="preserve">           BANDI REGIONE LOMBARDIA – LUGLIO 2026 | TERRITORIO                                                                                                                                   Consigliere regionale Barbara Mazzali</t>
  </si>
  <si>
    <t>DGR 5365/2021 - Interventi di difesa del suolo</t>
  </si>
  <si>
    <t>Enti Attuatori individuati con decreto n. 15146/2021.</t>
  </si>
  <si>
    <t>Contributo a fondo perduto – importo variabile</t>
  </si>
  <si>
    <t xml:space="preserve">Domande dal 15/11/2021 </t>
  </si>
  <si>
    <t>DGR 58/2023 e DGR 1341/23 - Interventi difesa del suolo - caricamento dati Enti Attuatori</t>
  </si>
  <si>
    <t xml:space="preserve"> Enti Attuatori degli interventi finanziati con la d.g.r. n. 58 del 2023</t>
  </si>
  <si>
    <t>PSC – Nuovo Campus universitario Area Mind – Monitoraggio procedurale</t>
  </si>
  <si>
    <t>Ente pubblico beneficiario individuato</t>
  </si>
  <si>
    <t>Domande dal 15/02/2022 - nessuna scadenza</t>
  </si>
  <si>
    <t>Manifestazione di interesse per l'individuazione e il riconoscimento delle Zone di Innovazione e Sviluppo (ZIS)</t>
  </si>
  <si>
    <t xml:space="preserve">Enti pubblici, aggregazioni di imprese, consorzi Le Zone di Innovazione e Sviluppo (ZIS) </t>
  </si>
  <si>
    <t xml:space="preserve">La dotazione finanziaria è pari a euro 20.751.826,54  </t>
  </si>
  <si>
    <t>Dal 03/03/2026</t>
  </si>
  <si>
    <t>Programma 2025-2027 interventi urgenti per difesa del suolo e mitigazione rischi idrogeologici</t>
  </si>
  <si>
    <t>Enti attuatori individuati</t>
  </si>
  <si>
    <t xml:space="preserve">Domande dal 01/09/2025 </t>
  </si>
  <si>
    <t xml:space="preserve">                                         BANDI REGIONE LOMBARDIA – LUGLIO 2026 | TRASPORTI e MOBILITA' SOSTENIBILE                                           Consigliere regionale Barbara Mazzali</t>
  </si>
  <si>
    <t xml:space="preserve">      DG Trasporti e mobilità sostenibile  -  Totale bandi: 2</t>
  </si>
  <si>
    <t>Dote Trasporti</t>
  </si>
  <si>
    <t>Voucher trasporto – importo variabile</t>
  </si>
  <si>
    <t>Verificare sul portale bandi.regione.lombardia.it</t>
  </si>
  <si>
    <t>Avviso pubblico soggetti abilitati alla vendita di veicoli a basso impatto ambientale</t>
  </si>
  <si>
    <t>i venditori/concessionari di veicoli (persone giuridiche) aventi almeno una sede operativa sul territorio italiano che intendono essere abilitati da Regione Lombardia quali fornitori del servizio di vendita di veicoli a basso impatto ambientale</t>
  </si>
  <si>
    <t>Individuazione - e predisposizione elenco - dei soggetti abilitati al servizio di vendita di veicoli a zero o bassissime emissioni</t>
  </si>
  <si>
    <t xml:space="preserve">Domande dal 12/12/2024 al 31/12/2027 </t>
  </si>
  <si>
    <t xml:space="preserve">                            BANDI REGIONE LOMBARDIA – LUGLIO 2026 | TURISMO, MODA E MARKETING TERRITORIALE                                                                                                                                                                     Consigliere regionale Barbara Mazzali</t>
  </si>
  <si>
    <t>Ricerca di sponsor per manifestazioni fieristiche ed eventi di promozione turistica</t>
  </si>
  <si>
    <t>Imprese, escluse le imprese individuali</t>
  </si>
  <si>
    <t>Procedurale – ricerca sponsor</t>
  </si>
  <si>
    <t>Domande dal 10/07/2025</t>
  </si>
  <si>
    <t>Riconoscimento degli incubatori e degli acceleratori d'impresa per la moda e il design</t>
  </si>
  <si>
    <t>Soggetti gestori di incubatori/acceleratori d'impresa nel settore moda e design</t>
  </si>
  <si>
    <t xml:space="preserve">Domande dal 16/03/2026 al  31/12/2030 </t>
  </si>
  <si>
    <t>Lombardia Style - Proposte dei Comuni per la valorizzazione di soggetti privati</t>
  </si>
  <si>
    <t>I comuni lombardi possono individuare e segnalare i soggetti di diritto privato meritevoli di essere parte del progetto “Lombardia Style” e di essere valorizzati sui materiali promozionali legati al progetto.</t>
  </si>
  <si>
    <t>N.A.</t>
  </si>
  <si>
    <t>Domande dal 10/6/2024</t>
  </si>
  <si>
    <t xml:space="preserve">Manifestazione di interesse per la valorizzazione di privati ai fini della promozione turistica della Lombardia </t>
  </si>
  <si>
    <t xml:space="preserve">Possono manifestare il proprio interesse soggetti privati con sede legale e/o operativa in Lombardia che svolgano la loro attività nei settori della moda, del design, delle eccellenze enogastronomiche tipiche e di qualità, delle produzioni manufatturiere tradizionali, artistiche e di qualità, della cultura, del turismo attivo, dell’ospitalità, e più in generale che propongano esperienze di interesse per il potenziale turista.
</t>
  </si>
  <si>
    <t>n.a.</t>
  </si>
  <si>
    <t xml:space="preserve">Domande dal 10/06/2024 </t>
  </si>
  <si>
    <t xml:space="preserve">         BANDI REGIONE LOMBARDIA – LUGLIO 2026 | WELFARE                                                                                                                                                                                                                                                                Consigliere regionale Barbara Mazzali</t>
  </si>
  <si>
    <t xml:space="preserve">               DG Welfare   -   Totale bandi: 2</t>
  </si>
  <si>
    <t>Soggetto in possesso di titolo di studio medico o infermiere conseguito all'estero e relativa iscrizione all'albo</t>
  </si>
  <si>
    <t>Procedurale – autorizzazione professionale</t>
  </si>
  <si>
    <t>Domande dal 01/02/2023 al 31/12/2027</t>
  </si>
  <si>
    <t>Manifestazione di interesse all' iscrizione nell'elenco regionale ricognitivo di personale medico e infermiere, con qualifica conseguita all'estero</t>
  </si>
  <si>
    <t>Soggetti disponibili a prestare attività in Regione Lombardia in possesso di titolo estero</t>
  </si>
  <si>
    <t>Domande dal 4/6/2026 al 31/12/2029</t>
  </si>
  <si>
    <t>Giornate dello sport 2026</t>
  </si>
  <si>
    <t>Domande dal 07/07/2026 al 28/7/2026</t>
  </si>
  <si>
    <t>contributi per la realizzazione delle giornate/feste dello sport esclusivamente i Comuni lombardi, in foma singola o associata</t>
  </si>
  <si>
    <t>La dotazione finanziaria ammonta a complessivi euro 400.000,00 ed è ripartita tra le due previste Linee di intervento come segue: Linea 1 - euro 100,000,00; Linea 2 - euro 300.000,00.</t>
  </si>
  <si>
    <t>Associazioni Fondiarie Smart / Life 2026</t>
  </si>
  <si>
    <t>Misure a sostegno del consolidamento delle associazioni fondiarie anni 2026-2028</t>
  </si>
  <si>
    <t xml:space="preserve">           DG Agricoltura, Alimentazione e Sistemi Verdi   -   Totale bandi: 10</t>
  </si>
  <si>
    <t>Manutenzione Straordinaria Parchi 2026</t>
  </si>
  <si>
    <t>Bando Rinnova Veicoli 2026-2027</t>
  </si>
  <si>
    <t>Interventi speciali a favore della montagna di cui alla DGR 7391/2022</t>
  </si>
  <si>
    <t>BANDO A FAVORE DEI DISTRETTI DEL COMMERCIO 2026</t>
  </si>
  <si>
    <t>CONTRIBUTI PER LA PARTECIPAZIONE DELLE MPMI A FIERE INTERNAZIONALI IN FORMA AGGREGATA – EDIZIONE 2026-2028 </t>
  </si>
  <si>
    <t>MANIFESTAZIONE DI INTERESSE PER L’INDIVIDUAZIONE E IL RICONOSCIMENTO DELLE ZONE DI INNOVAZIONE E SVILUPPO (ZIS)</t>
  </si>
  <si>
    <t>Lombardia venture STEP - Destinatari finali</t>
  </si>
  <si>
    <t>Domande dal 17/06/2026 al 17/07/2026</t>
  </si>
  <si>
    <t>Sono soggetti beneficiari le associazioni fondiarie, con terreni in Lombardia, legalmente costituite intese come forme associative di soggetti proprietari e/o gestori di superfici silvo-pastorali pubbliche, private, collettive: con minimo 5 soci conferitori (non si contano i soci non conferitori); con una consistenza minima di 3 ettari di patrimonio conferito; operanti nel territorio di Regione Lombardia e solo in relazione alle attività effettuate ed ai terreni gestiti siti nel territorio regionale.</t>
  </si>
  <si>
    <t xml:space="preserve">AVVISO PUBBLICO PER LA SELEZIONE DEI SOGGETTI DELLA LINEA D NELL’AMBITO DEL PROGETTO “FUTURA - LO SPETTACOLO IN LOMBARDIA – ANNUALITA’ 2026 E 2027” </t>
  </si>
  <si>
    <t>Per la linea D saranno sostenute le compagnie nella distribuzione di propri spettacoli, nell’ambito del progetto “Futura – Lo spettacolo in Lombardia”.
Sono previsti due ambiti di sostegno: per la circuitazione sul territorio lombardo e per la circuitazione internazionale.
Si intende, da un lato, incentivare la fruizione e la partecipazione delle comunità locali e favorire la promozione di territori svantaggiati sul versante dell’offerta culturale in Lombardia e, dall’altro, supportare il processo di internazionalizzazione dei soggetti professionali di spettacolo.
Il contributo verrà attribuito con procedura a sportello con valutazione, fino a esaurimento delle risorse disponibili.</t>
  </si>
  <si>
    <t>390.000 €  - sovvenzione a fondo perduto</t>
  </si>
  <si>
    <t>Vai al Bando</t>
  </si>
  <si>
    <t>Sono previste due fasi di apertura dello sportello relativo al sostegno della circuitazione internazionale degli spettacoli:
prima fase di apertura a partire dal 30 giugno 2026 ore 10.00 ed entro il 30 luglio 2026 ore 16.30;
nella seconda fase di apertura a partire dal 15 settembre 2026 ore 10.00 ed entro il 21 ottobre 2026 ore 16.30. In coincidenza con l’apertura sarà comunicata la disponibilità di risorse a disposizione, detratti gli importi dei contributi già assegnati nella prima fase di apertura.
In entrambe le fasi di apertura possono presentare domanda di contributo tutti i soggetti in possesso dei requisiti previsti.</t>
  </si>
  <si>
    <t>Invito a presentare proposte di spettacolo per partecipare alla manifestazione denominata “Futura - Lo spettacolo in Lombardia – Edizione 2026” - LINEA A</t>
  </si>
  <si>
    <t>Scade il: 14/07/2026 , ore 16:30</t>
  </si>
  <si>
    <t>È prevista una dotazione finanziaria pari a € 230.000,00 per la vetrina della linea A di cui € 180.000,00 per il settore prosa e € 50.000,00 per il settore danza contemporanea.</t>
  </si>
  <si>
    <t>Il presente bando riguarda la LINEA A: Vetrina delle produzioni di prosa e danza contemporanea, che per l’anno 2026 si svolgerà a Milano nelle giornate di lunedì 9 e martedì 10 novembre: lunedì 9 novembre 2026 presso il Teatro Franco Parenti (mattina) e DanceHauspiù (pomeriggio) e martedì 10 novembre 2026 presso il Teatro Elfo Puccini (mattina e pomeriggio).</t>
  </si>
  <si>
    <t>Sostegno a manifestazioni sportive sul territorio lombardo periodo 1° luglio 2026 - 30 settembre 2027</t>
  </si>
  <si>
    <t>Domande dal: 25/06/2026 , ore 10:00
Scade il: 16/07/2026 , ore 12:00</t>
  </si>
  <si>
    <t>Potranno fare domanda e ricevere contributi per la realizzazione di manifestazioni sportive, esclusivamente i soggetti organizzatori aventi sede legale e/o operativa (anche temporanea) in Lombardia e rientranti in una delle seguenti tipologie:
Federazioni Sportive Nazionali/Discipline Sportive Associate/Enti di Promozione Sportiva e loro comitati/delegazioni regionali e provinciali;
Associazioni benemerite di cui alla lettera b) del comma 1, art. 2 del DLgs 36/2021;
Associazioni e società sportive dilettantistiche, iscritte al Registro nazionale delle attività sportive dilettantistiche, affiliate a Federazioni Sportive Nazionali (FSN), Discipline Sportive Associate (DSA) o Enti di Promozione Sportiva (EPS) riconosciuti dal CONI e dal CIP;
Enti iscritti al Registro unico nazionale del terzo settore e al Registro delle attività sportive dilettantistiche di cui all’art. 6 del D Lgs 36/2021;
Comitati organizzatori regolarmente costituiti e senza scopo di lucro; 
Consorzi turistici/Proloco, senza scopo di lucro aventi finalità di organizzazione e gestione di manifestazioni sportive;
Enti Locali anche in collaborazione con uno dei soggetti indicati ai precedenti punti.</t>
  </si>
  <si>
    <t>La dotazione finanziaria destinata alla misura è pari a euro 3.000.000,00.</t>
  </si>
  <si>
    <t>Iscrizione all’elenco regionale dei direttori delle piste da sci, riservato a maestri di sci e guide alpine</t>
  </si>
  <si>
    <t>Maestri di sci e guide alpine-maestri di alpinismo iscritti ai rispettivi albi professionali da almeno cinque anni</t>
  </si>
  <si>
    <t>nessuna</t>
  </si>
  <si>
    <t xml:space="preserve">Domande dal: 08/09/2025 </t>
  </si>
  <si>
    <t>Possono chiedere l’utilizzo dell’immagine coordinata del progetto  “Lombardia Style” solo i  soggetti pubblici che svolgono attività di promozione turistica del territorio ai sensi della L.r. 27/2015 per finalità istituzionali.</t>
  </si>
  <si>
    <t>Lombardia Style Richiesta utilizzo immagine coordinata</t>
  </si>
  <si>
    <t>Domande dal: 10/06/2024</t>
  </si>
  <si>
    <t xml:space="preserve">               DG Turismo, Moda e Marketing Territoriale   -  Totale bandi: 5</t>
  </si>
  <si>
    <t>Rafforza&amp;Innova</t>
  </si>
  <si>
    <t>Possono partecipare al bando le piccole e medie imprese (ivi comprese le Start up innovative di cui al D.L. n. 179/2012 e s.m.i. e le PMI innovative di cui al D.L. n. 3/2015 e s.m.i.) così come definite all’Allegato I del Regolamento GBER che siano in possesso dei requisiti richiesti</t>
  </si>
  <si>
    <t xml:space="preserve"> 6.000.000,00 di Euro del PR FESR 2021-2027 e del Fondo Sviluppo e Coesione</t>
  </si>
  <si>
    <t>Domande dal: 30/06/2025 , ore 15:00
Scade il: 31/03/2027 , ore 15:00</t>
  </si>
  <si>
    <t>Ricerca di sponsor per gli eventi della Direzione Generale Sicurezza e Protezione Civile</t>
  </si>
  <si>
    <t>Domande dal: 14/04/2026 , ore 10:00</t>
  </si>
  <si>
    <t>Imprese, enti, associazioni e fondazioni, interessati a sostenere l’iniziativa oggetto di sponsorizzazione, purché in possesso dei requisiti di ordine generale di cui agli articoli 94-95 D.Lgs. n. 36/2023, privi di impedimenti a contrarre con la Pubblica Amministrazione e con comprovata esperienza di gestione del servizio proposto.
In particolare, lo Sponsor dovrà garantire il controllo delle attività da effettuare, tenuto conto della loro natura e della loro complessità, assicurando la tutela delle condizioni di lavoro e della salute e sicurezza dei lavoratori e prevenendo il rischio di infiltrazioni criminali.</t>
  </si>
  <si>
    <t xml:space="preserve">             DG Sicurezza e Protezione Civile   -   Totale bandi: 13</t>
  </si>
  <si>
    <t>Scade il: 18/09/2026 , ore 14:00</t>
  </si>
  <si>
    <t>POR FESR 2014-2020: Avviso pubblico per i candidati alla banca dati di esperti tecnico-scientifici di Regione Lombardia </t>
  </si>
  <si>
    <t>Domande dal: 15/09/2016 , ore 12:00</t>
  </si>
  <si>
    <t>Possono presentare la candidatura per la registrazione nella banca dati regionale degli esperti le persone fisiche munite di partita IVA.
I requisiti per accedere all’inserimento nella banca dati sono:
essere in possesso di laurea secondo livello / magistrale;
avere un’esperienza lavorativa di almeno 10 anni alla data di presentazione della candidatura
o, in alternativa
essere registrati in REPRISE nelle sezioni Ricerca di base; Ricerca industriale competitiva e per lo sviluppo sociale</t>
  </si>
  <si>
    <t xml:space="preserve">            DG Università, Ricerca e Innovazione   -   Totale bandi: 4</t>
  </si>
  <si>
    <t>La dotazione finanziaria complessiva è pari a 100.000,00 euro/anno per ogni anno del triennio 2026-2028.</t>
  </si>
  <si>
    <t>Sono soggetti beneficiari le Comunità montane, Comuni ed Enti gestori delle aree regionali protette di cui alla legge regionale 30 novembre 1983, n. 86</t>
  </si>
  <si>
    <t xml:space="preserve">La dotazione finanziaria complessiva della presente misura è pari a 40.000,00 euro per l’annualità 2026.
</t>
  </si>
  <si>
    <t>Domande dal: 06/07/2026 , ore 10:00
Scade il: 31/07/2026 , ore 12:00</t>
  </si>
  <si>
    <t>Dal 2 marzo 2027</t>
  </si>
  <si>
    <t xml:space="preserve">Avviso pubblico per l’accreditamento di operatori economici per l’erogazione dei servizi telematici (TSP) di rilevazione delle percorrenze dei veicoli inquinanti per il servizio MoVe-In in Regione Lombardia </t>
  </si>
  <si>
    <t>Possono partecipare gli operatori TSP (nuovi e/o già abilitati in Regione Lombardia) iscritti nel Registro delle Imprese per le attività inerenti al servizio.</t>
  </si>
  <si>
    <t>Possono presentare domanda i gestori o i proprietari di rifugi alpinistici ed escursionistici ubicati in Comuni montani o parzialmente montani, di cui agli artt. 31 e 32 della L.R. 1° ottobre 2015 n. 27, che sono regolarmente iscritti nell’Elenco regionale dei Rifugi Alpinistici e Rifugi Escursionistici, secondo quanto previsto dall’art. 35 della legge e in possesso di tutti i requisiti previsti dalla predetta normativa regionale alla data di presentazione della domanda.</t>
  </si>
  <si>
    <t>Possono partecipare le 14 aree, individuate nell’ambito della Strategia Regionale Aree Interne “Agenda del Controesodo” (DGR n° 1705 del 28 dicembre 2023), per mezzo del soggetto capofila.</t>
  </si>
  <si>
    <t>Domande dal: 24/03/2026 , ore 10:00
Scade il: 31/07/2026 , ore 16:00</t>
  </si>
  <si>
    <t>Comuni, Comunità Montane e Unioni di Comuni aderenti ad un Distretto del Commercio (Distretto Urbano del Commercio – DUC o Distretto Diffuso a Rilevanza Intercomunale – DID) già iscritto all’Elenco dei Distretti, ai sensi delle D.G.R. n. 10397/2009 e n. 1833/2019, di cui al d.d.u.o. n. 18701/2019 e successivi aggiornamenti o che abbia presentato istanza di istituzione entro la data di pubblicazione del bando, 19 marzo 2026, fatto salvo il buon esito della richiesta.</t>
  </si>
  <si>
    <t>Domande dal: 19/05/2026 , ore 10:00
Scade il: 30/09/2027 , ore 23:59</t>
  </si>
  <si>
    <t>Possono accedere all’agevolazione Partenariati costituiti da almeno 5 MPMI e/o associazioni inquadrate come MPMI (ai sensi dell’Allegato 1 del Regolamento (UE) n. 651/2014 del 17 giugno 2014 e s.m.i.).</t>
  </si>
  <si>
    <t>La dotazione finanziaria della misura è pari a € 4.646.882,96. Per ciascuna fiera che verrà approvata la dotazione finanziaria massima è di € 200.000,00. Le risorse sono stanziate nell’ambito dell’Asse 1, Obiettivo Specifico RS01.3 - Azione 1.3.1 del PR FESR 2021-2027.</t>
  </si>
  <si>
    <t>Domande dal: 03/03/2026 , ore 10:30</t>
  </si>
  <si>
    <t>La dotazione finanziaria è pari a euro 20.751.826,54 suddivisa come segue: - euro 1.000.000,00 per i contributi ammessi in esito alla Fase 1; - euro 19.751.826,54 per i contributi ammessi in esito alla Fase 2, di cui 15.000.000,00 per investimenti pubblici sul capitolo 14.01.203.017581. La dotazione potrà essere aumentata, con apposita Deliberazione della Giunta Regionale, qualora si rendessero disponibili ulteriori risorse.</t>
  </si>
  <si>
    <t>Possono presentare Domanda di partecipazione al presente Avviso, attraverso il soggetto capofila, partenariati pubblico-privati composti da soggetti appartenenti a tutte le categorie indicate nel bando</t>
  </si>
  <si>
    <t>Sono Destinatari Finali Ammissibili le imprese che, alla data della concessione dell’investimento da parte del Responsabile del Procedimento, sono in possesso cumulativamente dei requisiti espressi nel bando</t>
  </si>
  <si>
    <t>Euro 70.000.000,00, comprensiva dei costi di gestione così suddivisi: a. Azione 1.6.2 – euro 50.000.000,00 destinati ad Investimenti Ammissibili nell’ambito dello sviluppo e della fabbricazione delle tecnologie critiche digitali e deep tech oltre che delle biotecnologie b. Azione 2.9.2 – euro 20.000.000,00 destinati ad Investimenti Ammissibili nell’ambito delle tecnologie rinnovabili, pulite ed efficienti sotto il profilo delle risorse.</t>
  </si>
  <si>
    <t>Domande dal: 07/05/2026 , ore 17:01</t>
  </si>
  <si>
    <t>Ti porto io</t>
  </si>
  <si>
    <t>domande dal 30/6/2026 al 30/9/2026</t>
  </si>
  <si>
    <t>8.500.000,00 € Regione Lombardia si riserva, sulla base degli esiti del monitoraggio finanziario e procedurale</t>
  </si>
  <si>
    <t>Sono beneficiari dell’Avviso i Comuni fino a 50.000 abitanti, le Unioni di Comuni e le Comunità Montane, in forma singola o associata, che presentino una progettualità di acquisto e utilizzo di un automezzo per il trasporto di persone anziane, con disabilità o fragili, in partenariato con Enti del Terzo settore ed Associazioni riconosciute.</t>
  </si>
  <si>
    <t>Avviso ‘Leva civica lombarda volontaria: destinazione futuro. Palestra civica di cittadinanza attiva per il rafforzamento delle competenze e delle professionalità delle giovani generazioni’. ATTIVAZIONE DEI PERCORSI DI LEVA CIVICA.</t>
  </si>
  <si>
    <t>Enti iscritti all'albo enti di leva civica</t>
  </si>
  <si>
    <t>Domande dal 25/5/2026 al 31/10/2027</t>
  </si>
  <si>
    <t>Misure a sostegno degli aeroporti lombardi di interesse nazionale appartenenti alle reti - TEN-T. </t>
  </si>
  <si>
    <t>imprese</t>
  </si>
  <si>
    <t>Domande dal 25/05/2022</t>
  </si>
  <si>
    <t>Rimborso contributo volontario al S.S.N. per stranieri</t>
  </si>
  <si>
    <t xml:space="preserve">Ad uso esclusivo degli enti sanitari regionali per la presentazione delle istanze di rimborso del versamento per il contributo volontario da parte di cittadini stranieri al S.S.N.
 </t>
  </si>
  <si>
    <t>Domande dal: 02/09/2024 , ore 10:00</t>
  </si>
  <si>
    <t>Domanda di riconoscimento dell’equivalenza dei titoli del pregresso ordinamento ai titoli universitari dell’area sanitaria ex art. 6, C. 3, D.LGS 502/92 - Professioni Sanitarie Infermieristiche, Ostetriche e Tecniche della Prevenzione</t>
  </si>
  <si>
    <t>Domande dal: 22/07/2024 , ore 10:00</t>
  </si>
  <si>
    <t>tutti i cittadini interessati ad ottenere il riconoscimento dell’equivalenza del proprio titolo di studio a quello universitario di: Infermiere (DM n. 739/94), Ostetrica/o (DM n. 740/94), Infermiere Pediatrico (DM n. 70/97), Tecnico della Prevenzione nell’Ambiente e nei Luoghi di Lavoro (DM n. 58/97), Assistente Sanitario (DM n. 69/97)</t>
  </si>
  <si>
    <t>AVVISO PUBBLICO PER LA PRESENTAZIONE DELLE DOMANDE AI FINI DELL’ESERCIZIO TEMPORANEO DELLA PROFESSIONE SANITARIA DI MEDICO E INFERMIERE IN BASE A UNA QUALIFICA PROFESSIONALE CONSEGUITA ALL'ESTERO (art. 13 DL 17 marzo 2020, n. 18 e s.m.i)</t>
  </si>
  <si>
    <t xml:space="preserve">Domanda di riconoscimento dell’equivalenza dei titoli del pregresso ordinamento ai titoli universitari dell’area sanitaria EX ART. 6, C. 3, D.LGS 502/92 </t>
  </si>
  <si>
    <t>Possono partecipare al presente avviso pubblico tutti i cittadini interessati ad ottenere il riconoscimento dell’equivalenza del proprio titolo di studio a quello universitario di:
Tecnico Audiometrista (DM n. 667/94)
Tecnico Sanitario di Laboratorio Biomedico (DM n. 745/94)
Tecnico Sanitario di Radiologia Medica (DM n. 746/94)
Tecnico di Neurofisiopatologia (DM n. 183/95)
Tecnico Ortopedico (DM n. 665/94)
Tecnico Audioprotesista (DM n. 668/94)
Tecnico Fisiopatologia Cardiocircolatoria e Perfusione Cardiovascolare (DM n. 316/98)
Igienista Dentale (DM n. 137/99)
Dietista (DM n. 744/94)</t>
  </si>
  <si>
    <t>Domande dal: 15/01/2024 , ore 10:00</t>
  </si>
  <si>
    <t>Domanda di riconoscimento dell’equivalenza dei titoli del pregresso ordinamento ai titoli universitari dell’area sanitaria ex art. 6, C. 3, D.LGS 502/92 - Professioni Sanitarie Riabilitative</t>
  </si>
  <si>
    <t>Possono partecipare al presente avviso pubblico tutti i cittadini interessati ad ottenere il riconoscimento dell’equivalenza del proprio titolo di studio a quello universitario di:
Podologo (DM n. 666/94)
Fisioterapista (DM n. 741/94)
Logopedista (DM n. 742/94)
Ortottista – Assistente di Oftalmologia (DM n. 743/94)
Terapista della Neuro e Psicomotricità dell’Età Evolutiva (DM n. 56/97)
Tecnico della Riabilitazione Psichiatrica (DM n. 182/01)
Terapista Occupazionale (DM n. 136/97)
Educatore Professionale (DM n. 520/98)</t>
  </si>
  <si>
    <t>Pubblicato il: 18/06/2026 , ore 17:00</t>
  </si>
  <si>
    <t>Comunità montane</t>
  </si>
  <si>
    <t>Domande dal: 30/06/2026 , ore 10:00
Scade il: 15/09/2026 , ore 16:00</t>
  </si>
  <si>
    <t>Enti gestori dei parchi regionali</t>
  </si>
  <si>
    <t>4.600.000,00 euro</t>
  </si>
  <si>
    <t>Anno 2026 – Contributi per iniziative e manifestazioni di rilievo regionale (L.R. 50/1986)</t>
  </si>
  <si>
    <t>Enti pubblici e privati senza fine di lucro</t>
  </si>
  <si>
    <t>2 000 000 €</t>
  </si>
  <si>
    <t>15/02/2026 – 15/05/2026</t>
  </si>
  <si>
    <t xml:space="preserve">            DG Ambiente e Clima   -   Totale bandi: 13</t>
  </si>
  <si>
    <t xml:space="preserve">           DG Cultura   -   Totale bandi: 3</t>
  </si>
  <si>
    <t xml:space="preserve">            DG Famiglia, Solidarietà Sociale, Disabilità e Pari Opportunità   -   Totale bandi: 12</t>
  </si>
  <si>
    <t xml:space="preserve">             DG Sport e Giovani   -   Totale1 bandi: 4</t>
  </si>
  <si>
    <t xml:space="preserve">           DG Infrastrutture e Opere Pubbliche   -   Totale bandi: 0</t>
  </si>
  <si>
    <t xml:space="preserve">               DG Sviluppo Economico   -  Totale bandi: 28</t>
  </si>
  <si>
    <t xml:space="preserve">           DG Territorio e Sistemi Verdi   -  Totale bandi: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</si>
</sst>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164" formatCode="_(\$* #,##0.00_);_(\$* \(#,##0.00\);_(\$* \-??_);_(@_)"/>
    <numFmt numFmtId="165" formatCode="[$€-2]\ #,##0.00;[Red]\-[$€-2]\ #,##0.00"/>
    <numFmt numFmtId="166" formatCode="m/d/yyyy"/>
    <numFmt numFmtId="167" formatCode="#,##0&quot; €&quot;;[Red]\-#,##0&quot; €&quot;"/>
    <numFmt numFmtId="168" formatCode="[$€-2]\ #,##0;[Red]\-[$€-2]\ #,##0"/>
    <numFmt numFmtId="169" formatCode="#,##0.00&quot; €&quot;;[Red]\-#,##0.00&quot; €&quot;"/>
  </numFmts>
  <fonts count="45" x14ac:knownFonts="1">
    <font>
      <sz val="11"/>
      <color theme="1"/>
      <name val="Calibri"/>
      <family val="2"/>
      <charset val="1"/>
    </font>
    <font>
      <u/>
      <sz val="11"/>
      <color theme="10"/>
      <name val="Calibri"/>
      <family val="2"/>
      <charset val="1"/>
    </font>
    <font>
      <sz val="9"/>
      <color theme="1"/>
      <name val="Calibri"/>
      <family val="2"/>
      <charset val="1"/>
    </font>
    <font>
      <b/>
      <sz val="11"/>
      <color rgb="FFFFFFFF"/>
      <name val="Arial"/>
      <family val="2"/>
      <charset val="1"/>
    </font>
    <font>
      <b/>
      <sz val="9"/>
      <color rgb="FFFFFFFF"/>
      <name val="Arial"/>
      <family val="2"/>
      <charset val="1"/>
    </font>
    <font>
      <sz val="9"/>
      <name val="Arial"/>
      <family val="2"/>
      <charset val="1"/>
    </font>
    <font>
      <sz val="9"/>
      <color theme="1"/>
      <name val="Arial"/>
      <family val="2"/>
      <charset val="1"/>
    </font>
    <font>
      <b/>
      <sz val="9"/>
      <name val="Arial"/>
      <family val="2"/>
      <charset val="1"/>
    </font>
    <font>
      <sz val="11"/>
      <color theme="1"/>
      <name val="Arial"/>
      <family val="2"/>
      <charset val="1"/>
    </font>
    <font>
      <b/>
      <sz val="14"/>
      <color rgb="FFFFFFFF"/>
      <name val="Arial"/>
      <family val="2"/>
      <charset val="1"/>
    </font>
    <font>
      <i/>
      <sz val="9"/>
      <color rgb="FF555555"/>
      <name val="Arial"/>
      <family val="2"/>
      <charset val="1"/>
    </font>
    <font>
      <b/>
      <sz val="10"/>
      <color rgb="FFFFFFFF"/>
      <name val="Arial"/>
      <family val="2"/>
      <charset val="1"/>
    </font>
    <font>
      <u/>
      <sz val="9"/>
      <color rgb="FF1B4F72"/>
      <name val="Arial"/>
      <family val="2"/>
      <charset val="1"/>
    </font>
    <font>
      <sz val="9"/>
      <color rgb="FF333333"/>
      <name val="Arial"/>
      <family val="2"/>
      <charset val="1"/>
    </font>
    <font>
      <u/>
      <sz val="9"/>
      <color rgb="FF002060"/>
      <name val="Arial"/>
      <family val="2"/>
      <charset val="1"/>
    </font>
    <font>
      <u/>
      <sz val="9"/>
      <color theme="3"/>
      <name val="Arial"/>
      <family val="2"/>
      <charset val="1"/>
    </font>
    <font>
      <sz val="9"/>
      <color theme="3"/>
      <name val="Arial"/>
      <family val="2"/>
      <charset val="1"/>
    </font>
    <font>
      <u/>
      <sz val="11"/>
      <color rgb="FF002060"/>
      <name val="Calibri"/>
      <family val="2"/>
      <charset val="1"/>
    </font>
    <font>
      <sz val="10"/>
      <color theme="1"/>
      <name val="Calibri"/>
      <family val="2"/>
      <charset val="1"/>
    </font>
    <font>
      <sz val="10"/>
      <color rgb="FFFFFFFF"/>
      <name val="Arial"/>
      <family val="2"/>
      <charset val="1"/>
    </font>
    <font>
      <i/>
      <sz val="10"/>
      <color rgb="FF555555"/>
      <name val="Arial"/>
      <family val="2"/>
      <charset val="1"/>
    </font>
    <font>
      <sz val="9"/>
      <color rgb="FF002060"/>
      <name val="Arial"/>
      <family val="2"/>
      <charset val="1"/>
    </font>
    <font>
      <b/>
      <sz val="11"/>
      <color theme="1"/>
      <name val="Calibri"/>
      <family val="2"/>
      <charset val="1"/>
    </font>
    <font>
      <sz val="10"/>
      <color theme="3"/>
      <name val="Calibri"/>
      <family val="2"/>
      <charset val="1"/>
    </font>
    <font>
      <sz val="11"/>
      <color rgb="FF002060"/>
      <name val="Calibri"/>
      <family val="2"/>
      <charset val="1"/>
    </font>
    <font>
      <sz val="10"/>
      <color theme="1"/>
      <name val="Arial"/>
      <family val="2"/>
      <charset val="1"/>
    </font>
    <font>
      <sz val="12"/>
      <color rgb="FF333333"/>
      <name val="Tw Cen MT"/>
      <family val="2"/>
      <charset val="1"/>
    </font>
    <font>
      <sz val="11"/>
      <color theme="1"/>
      <name val="Calibri"/>
      <family val="2"/>
      <charset val="1"/>
    </font>
    <font>
      <sz val="9"/>
      <color rgb="FF333333"/>
      <name val="Arial"/>
      <family val="2"/>
    </font>
    <font>
      <b/>
      <sz val="9"/>
      <name val="Arial"/>
      <family val="2"/>
    </font>
    <font>
      <sz val="9"/>
      <name val="Arial"/>
      <family val="2"/>
    </font>
    <font>
      <u/>
      <sz val="9"/>
      <color rgb="FF1B4F72"/>
      <name val="Arial"/>
      <family val="2"/>
    </font>
    <font>
      <sz val="9"/>
      <color rgb="FF133450"/>
      <name val="Arial"/>
      <family val="2"/>
    </font>
    <font>
      <u/>
      <sz val="9"/>
      <color rgb="FF002060"/>
      <name val="Arial"/>
      <family val="2"/>
    </font>
    <font>
      <u/>
      <sz val="9"/>
      <color theme="10"/>
      <name val="Arial"/>
      <family val="2"/>
    </font>
    <font>
      <sz val="9"/>
      <color theme="1"/>
      <name val="Arial"/>
      <family val="2"/>
    </font>
    <font>
      <sz val="10"/>
      <color rgb="FFFFFFFF"/>
      <name val="Arial"/>
      <family val="2"/>
    </font>
    <font>
      <sz val="9"/>
      <color rgb="FFFF0000"/>
      <name val="Arial"/>
      <family val="2"/>
      <charset val="1"/>
    </font>
    <font>
      <sz val="11"/>
      <color rgb="FFFF0000"/>
      <name val="Calibri"/>
      <family val="2"/>
      <charset val="1"/>
    </font>
    <font>
      <u/>
      <sz val="9"/>
      <name val="Arial"/>
      <family val="2"/>
    </font>
    <font>
      <sz val="11"/>
      <name val="Calibri"/>
      <family val="2"/>
      <charset val="1"/>
    </font>
    <font>
      <b/>
      <sz val="10"/>
      <color rgb="FFFFFFFF"/>
      <name val="Arial"/>
      <family val="2"/>
    </font>
    <font>
      <b/>
      <sz val="10"/>
      <color theme="1"/>
      <name val="Calibri"/>
      <family val="2"/>
      <charset val="1"/>
    </font>
    <font>
      <b/>
      <sz val="9"/>
      <color rgb="FFFFFFFF"/>
      <name val="Arial"/>
      <family val="2"/>
    </font>
    <font>
      <b/>
      <sz val="9"/>
      <color theme="1"/>
      <name val="Arial"/>
      <family val="2"/>
    </font>
  </fonts>
  <fills count="11">
    <fill>
      <patternFill patternType="none"/>
    </fill>
    <fill>
      <patternFill patternType="gray125"/>
    </fill>
    <fill>
      <patternFill patternType="solid">
        <fgColor theme="3" tint="0.59987182226020086"/>
        <bgColor rgb="FF9999FF"/>
      </patternFill>
    </fill>
    <fill>
      <patternFill patternType="solid">
        <fgColor theme="0"/>
        <bgColor rgb="FFF7F8CC"/>
      </patternFill>
    </fill>
    <fill>
      <patternFill patternType="solid">
        <fgColor rgb="FF2E86AB"/>
        <bgColor rgb="FF008080"/>
      </patternFill>
    </fill>
    <fill>
      <patternFill patternType="solid">
        <fgColor rgb="FFD4E6F1"/>
        <bgColor rgb="FFD5F5E3"/>
      </patternFill>
    </fill>
    <fill>
      <patternFill patternType="solid">
        <fgColor rgb="FFD5F5E3"/>
        <bgColor rgb="FFCCF8DE"/>
      </patternFill>
    </fill>
    <fill>
      <patternFill patternType="solid">
        <fgColor rgb="FFCCF8DE"/>
        <bgColor rgb="FFD5F5E3"/>
      </patternFill>
    </fill>
    <fill>
      <patternFill patternType="solid">
        <fgColor rgb="FFF7F8CC"/>
        <bgColor rgb="FFFFF9C4"/>
      </patternFill>
    </fill>
    <fill>
      <patternFill patternType="solid">
        <fgColor rgb="FFFFF9C4"/>
        <bgColor rgb="FFF7F8CC"/>
      </patternFill>
    </fill>
    <fill>
      <patternFill patternType="solid">
        <fgColor rgb="FFD5F5E3"/>
        <bgColor indexed="64"/>
      </patternFill>
    </fill>
  </fills>
  <borders count="7">
    <border>
      <left/>
      <right/>
      <top/>
      <bottom/>
      <diagonal/>
    </border>
    <border>
      <left style="medium">
        <color rgb="FF2E86AB"/>
      </left>
      <right style="medium">
        <color rgb="FF2E86AB"/>
      </right>
      <top style="medium">
        <color rgb="FF2E86AB"/>
      </top>
      <bottom style="medium">
        <color rgb="FF2E86AB"/>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style="thin">
        <color rgb="FFCCCCCC"/>
      </right>
      <top/>
      <bottom/>
      <diagonal/>
    </border>
    <border>
      <left style="medium">
        <color rgb="FF2E86AB"/>
      </left>
      <right style="medium">
        <color rgb="FF2E86AB"/>
      </right>
      <top style="medium">
        <color rgb="FF2E86AB"/>
      </top>
      <bottom/>
      <diagonal/>
    </border>
    <border>
      <left style="thin">
        <color rgb="FFCCCCCC"/>
      </left>
      <right/>
      <top style="thin">
        <color rgb="FFCCCCCC"/>
      </top>
      <bottom style="thin">
        <color rgb="FFCCCCCC"/>
      </bottom>
      <diagonal/>
    </border>
  </borders>
  <cellStyleXfs count="4">
    <xf numFmtId="0" fontId="0" fillId="0" borderId="0"/>
    <xf numFmtId="164" fontId="27" fillId="0" borderId="0"/>
    <xf numFmtId="0" fontId="1" fillId="0" borderId="0"/>
    <xf numFmtId="0" fontId="1" fillId="0" borderId="0"/>
  </cellStyleXfs>
  <cellXfs count="155">
    <xf numFmtId="0" fontId="0" fillId="0" borderId="0" xfId="0"/>
    <xf numFmtId="0" fontId="9" fillId="2" borderId="0" xfId="0" applyFont="1" applyFill="1" applyAlignment="1">
      <alignment horizontal="center" vertical="center" wrapText="1"/>
    </xf>
    <xf numFmtId="0" fontId="2" fillId="0" borderId="0" xfId="0" applyFont="1"/>
    <xf numFmtId="1" fontId="2" fillId="0" borderId="0" xfId="0" applyNumberFormat="1" applyFont="1"/>
    <xf numFmtId="0" fontId="2" fillId="3" borderId="0" xfId="0" applyFont="1" applyFill="1"/>
    <xf numFmtId="0" fontId="4" fillId="3" borderId="0" xfId="0" applyFont="1" applyFill="1" applyAlignment="1">
      <alignment horizontal="center" vertical="center"/>
    </xf>
    <xf numFmtId="1" fontId="2" fillId="3" borderId="0" xfId="0" applyNumberFormat="1" applyFont="1" applyFill="1"/>
    <xf numFmtId="0" fontId="4" fillId="4" borderId="1" xfId="0" applyFont="1" applyFill="1" applyBorder="1" applyAlignment="1">
      <alignment horizontal="center" wrapText="1"/>
    </xf>
    <xf numFmtId="1" fontId="4" fillId="4" borderId="1" xfId="0" applyNumberFormat="1" applyFont="1" applyFill="1" applyBorder="1" applyAlignment="1">
      <alignment horizontal="center" wrapText="1"/>
    </xf>
    <xf numFmtId="0" fontId="5" fillId="0" borderId="2" xfId="0" applyFont="1" applyBorder="1" applyAlignment="1">
      <alignment vertical="center" wrapText="1"/>
    </xf>
    <xf numFmtId="0" fontId="5" fillId="0" borderId="2" xfId="0" applyFont="1" applyBorder="1" applyAlignment="1">
      <alignment horizontal="right" vertical="center"/>
    </xf>
    <xf numFmtId="1" fontId="5" fillId="0" borderId="2" xfId="0" applyNumberFormat="1" applyFont="1" applyBorder="1" applyAlignment="1">
      <alignment horizontal="right" vertical="center"/>
    </xf>
    <xf numFmtId="0" fontId="6" fillId="0" borderId="0" xfId="0" applyFont="1"/>
    <xf numFmtId="1" fontId="5" fillId="0" borderId="2" xfId="1" applyNumberFormat="1" applyFont="1" applyBorder="1" applyAlignment="1">
      <alignment horizontal="right" vertical="center"/>
    </xf>
    <xf numFmtId="1" fontId="6" fillId="0" borderId="0" xfId="0" applyNumberFormat="1" applyFont="1"/>
    <xf numFmtId="0" fontId="7" fillId="5" borderId="1" xfId="0" applyFont="1" applyFill="1" applyBorder="1"/>
    <xf numFmtId="0" fontId="7" fillId="5" borderId="1" xfId="0" applyFont="1" applyFill="1" applyBorder="1" applyAlignment="1">
      <alignment horizontal="center"/>
    </xf>
    <xf numFmtId="0" fontId="6" fillId="5" borderId="1" xfId="0" applyFont="1" applyFill="1" applyBorder="1"/>
    <xf numFmtId="1" fontId="6" fillId="5" borderId="1" xfId="0" applyNumberFormat="1" applyFont="1" applyFill="1" applyBorder="1"/>
    <xf numFmtId="0" fontId="8" fillId="0" borderId="0" xfId="0" applyFont="1"/>
    <xf numFmtId="1" fontId="8" fillId="0" borderId="0" xfId="0" applyNumberFormat="1" applyFont="1"/>
    <xf numFmtId="0" fontId="0" fillId="0" borderId="0" xfId="0" applyAlignment="1">
      <alignment horizontal="left"/>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7" fillId="6" borderId="2" xfId="0" applyFont="1" applyFill="1" applyBorder="1" applyAlignment="1">
      <alignment horizontal="left" vertical="top" wrapText="1"/>
    </xf>
    <xf numFmtId="0" fontId="5" fillId="6" borderId="2" xfId="0" applyFont="1" applyFill="1" applyBorder="1" applyAlignment="1">
      <alignment vertical="top" wrapText="1"/>
    </xf>
    <xf numFmtId="0" fontId="12" fillId="6" borderId="2" xfId="0" applyFont="1" applyFill="1" applyBorder="1" applyAlignment="1">
      <alignment horizontal="center" vertical="center" wrapText="1"/>
    </xf>
    <xf numFmtId="165" fontId="5" fillId="6" borderId="2" xfId="0" applyNumberFormat="1" applyFont="1" applyFill="1" applyBorder="1" applyAlignment="1">
      <alignment horizontal="left" vertical="top" wrapText="1"/>
    </xf>
    <xf numFmtId="0" fontId="7" fillId="7" borderId="2" xfId="0" applyFont="1" applyFill="1" applyBorder="1" applyAlignment="1">
      <alignment horizontal="left" vertical="top" wrapText="1"/>
    </xf>
    <xf numFmtId="0" fontId="5" fillId="7" borderId="2" xfId="0" applyFont="1" applyFill="1" applyBorder="1" applyAlignment="1">
      <alignment horizontal="center" vertical="top" wrapText="1"/>
    </xf>
    <xf numFmtId="0" fontId="5" fillId="7" borderId="2" xfId="0" applyFont="1" applyFill="1" applyBorder="1" applyAlignment="1">
      <alignment vertical="top" wrapText="1"/>
    </xf>
    <xf numFmtId="0" fontId="14" fillId="7" borderId="2" xfId="2" applyFont="1" applyFill="1" applyBorder="1" applyAlignment="1">
      <alignment horizontal="center" vertical="center" wrapText="1"/>
    </xf>
    <xf numFmtId="0" fontId="12" fillId="7" borderId="2" xfId="0" applyFont="1" applyFill="1" applyBorder="1" applyAlignment="1">
      <alignment horizontal="center" vertical="center" wrapText="1"/>
    </xf>
    <xf numFmtId="0" fontId="5" fillId="6" borderId="2" xfId="0" applyFont="1" applyFill="1" applyBorder="1" applyAlignment="1">
      <alignment horizontal="center" vertical="top" wrapText="1"/>
    </xf>
    <xf numFmtId="0" fontId="13" fillId="7" borderId="0" xfId="0" applyFont="1" applyFill="1" applyAlignment="1">
      <alignment vertical="top"/>
    </xf>
    <xf numFmtId="0" fontId="15" fillId="6" borderId="2" xfId="2" applyFont="1" applyFill="1" applyBorder="1" applyAlignment="1">
      <alignment horizontal="center" vertical="center" wrapText="1"/>
    </xf>
    <xf numFmtId="0" fontId="16" fillId="0" borderId="0" xfId="0" applyFont="1"/>
    <xf numFmtId="0" fontId="15" fillId="7" borderId="2" xfId="3" applyFont="1" applyFill="1" applyBorder="1" applyAlignment="1">
      <alignment horizontal="center" vertical="center" wrapText="1"/>
    </xf>
    <xf numFmtId="165" fontId="12" fillId="7" borderId="2" xfId="0" applyNumberFormat="1" applyFont="1" applyFill="1" applyBorder="1" applyAlignment="1">
      <alignment horizontal="left" vertical="top" wrapText="1"/>
    </xf>
    <xf numFmtId="0" fontId="17" fillId="7" borderId="2" xfId="2" applyFont="1" applyFill="1" applyBorder="1" applyAlignment="1">
      <alignment horizontal="center" vertical="center" wrapText="1"/>
    </xf>
    <xf numFmtId="0" fontId="5" fillId="7" borderId="2" xfId="0" applyFont="1" applyFill="1" applyBorder="1" applyAlignment="1">
      <alignment horizontal="left" vertical="top" wrapText="1"/>
    </xf>
    <xf numFmtId="165" fontId="5" fillId="7" borderId="2" xfId="0" applyNumberFormat="1" applyFont="1" applyFill="1" applyBorder="1" applyAlignment="1">
      <alignment horizontal="left" vertical="top" wrapText="1"/>
    </xf>
    <xf numFmtId="0" fontId="6" fillId="7" borderId="0" xfId="0" applyFont="1" applyFill="1" applyAlignment="1">
      <alignment horizontal="left" vertical="top" wrapText="1"/>
    </xf>
    <xf numFmtId="0" fontId="7" fillId="9" borderId="2" xfId="0" applyFont="1" applyFill="1" applyBorder="1" applyAlignment="1">
      <alignment horizontal="left" vertical="top" wrapText="1"/>
    </xf>
    <xf numFmtId="0" fontId="5" fillId="9" borderId="2" xfId="0" applyFont="1" applyFill="1" applyBorder="1" applyAlignment="1">
      <alignment vertical="top" wrapText="1"/>
    </xf>
    <xf numFmtId="0" fontId="5" fillId="9" borderId="2" xfId="0" applyFont="1" applyFill="1" applyBorder="1" applyAlignment="1">
      <alignment horizontal="center" vertical="top" wrapText="1"/>
    </xf>
    <xf numFmtId="0" fontId="12" fillId="9" borderId="2" xfId="0" applyFont="1" applyFill="1" applyBorder="1" applyAlignment="1">
      <alignment horizontal="center" vertical="center" wrapText="1"/>
    </xf>
    <xf numFmtId="4" fontId="5" fillId="6" borderId="2" xfId="0" applyNumberFormat="1" applyFont="1" applyFill="1" applyBorder="1" applyAlignment="1">
      <alignment horizontal="left" vertical="top" wrapText="1"/>
    </xf>
    <xf numFmtId="166" fontId="5" fillId="6" borderId="2" xfId="0" applyNumberFormat="1" applyFont="1" applyFill="1" applyBorder="1" applyAlignment="1">
      <alignment horizontal="left" vertical="top" wrapText="1"/>
    </xf>
    <xf numFmtId="0" fontId="5" fillId="7" borderId="3" xfId="0" applyFont="1" applyFill="1" applyBorder="1" applyAlignment="1">
      <alignment horizontal="left" vertical="top" wrapText="1"/>
    </xf>
    <xf numFmtId="0" fontId="13" fillId="7" borderId="3" xfId="0" applyFont="1" applyFill="1" applyBorder="1" applyAlignment="1">
      <alignment horizontal="left" vertical="center" wrapText="1"/>
    </xf>
    <xf numFmtId="167" fontId="5" fillId="6" borderId="2" xfId="0" applyNumberFormat="1" applyFont="1" applyFill="1" applyBorder="1" applyAlignment="1">
      <alignment horizontal="left" vertical="top" wrapText="1"/>
    </xf>
    <xf numFmtId="0" fontId="14" fillId="6" borderId="2" xfId="2" applyFont="1" applyFill="1" applyBorder="1" applyAlignment="1">
      <alignment horizontal="center" vertical="center" wrapText="1"/>
    </xf>
    <xf numFmtId="0" fontId="18" fillId="0" borderId="0" xfId="0" applyFont="1"/>
    <xf numFmtId="0" fontId="19" fillId="2" borderId="0" xfId="0" applyFont="1" applyFill="1" applyAlignment="1">
      <alignment horizontal="center" vertical="center" wrapText="1"/>
    </xf>
    <xf numFmtId="49" fontId="0" fillId="0" borderId="0" xfId="0" applyNumberFormat="1" applyAlignment="1">
      <alignment wrapText="1"/>
    </xf>
    <xf numFmtId="0" fontId="0" fillId="3" borderId="0" xfId="0" applyFill="1"/>
    <xf numFmtId="0" fontId="18" fillId="3" borderId="0" xfId="0" applyFont="1" applyFill="1"/>
    <xf numFmtId="49" fontId="11" fillId="4" borderId="1" xfId="0" applyNumberFormat="1" applyFont="1" applyFill="1" applyBorder="1" applyAlignment="1">
      <alignment horizontal="center" vertical="center" wrapText="1"/>
    </xf>
    <xf numFmtId="49" fontId="5" fillId="6" borderId="2" xfId="0" applyNumberFormat="1" applyFont="1" applyFill="1" applyBorder="1" applyAlignment="1">
      <alignment vertical="top" wrapText="1"/>
    </xf>
    <xf numFmtId="49" fontId="6" fillId="0" borderId="0" xfId="0" applyNumberFormat="1" applyFont="1" applyAlignment="1">
      <alignment wrapText="1"/>
    </xf>
    <xf numFmtId="0" fontId="21" fillId="0" borderId="0" xfId="0" applyFont="1" applyAlignment="1">
      <alignment horizontal="center" vertical="center"/>
    </xf>
    <xf numFmtId="0" fontId="15" fillId="6" borderId="2" xfId="0" applyFont="1" applyFill="1" applyBorder="1" applyAlignment="1">
      <alignment horizontal="center" vertical="center" wrapText="1"/>
    </xf>
    <xf numFmtId="168" fontId="5" fillId="6" borderId="2" xfId="0" applyNumberFormat="1" applyFont="1" applyFill="1" applyBorder="1" applyAlignment="1">
      <alignment horizontal="left" vertical="top" wrapText="1"/>
    </xf>
    <xf numFmtId="166" fontId="5" fillId="6" borderId="2" xfId="0" applyNumberFormat="1" applyFont="1" applyFill="1" applyBorder="1" applyAlignment="1">
      <alignment vertical="top" wrapText="1"/>
    </xf>
    <xf numFmtId="0" fontId="7" fillId="7" borderId="4" xfId="0" applyFont="1" applyFill="1" applyBorder="1" applyAlignment="1">
      <alignment horizontal="left" vertical="top" wrapText="1"/>
    </xf>
    <xf numFmtId="0" fontId="15" fillId="7" borderId="2" xfId="0" applyFont="1" applyFill="1" applyBorder="1" applyAlignment="1">
      <alignment horizontal="center" vertical="center" wrapText="1"/>
    </xf>
    <xf numFmtId="0" fontId="17" fillId="6" borderId="2" xfId="2" applyFont="1" applyFill="1" applyBorder="1" applyAlignment="1">
      <alignment horizontal="center" vertical="center" wrapText="1"/>
    </xf>
    <xf numFmtId="0" fontId="22" fillId="0" borderId="0" xfId="0" applyFont="1"/>
    <xf numFmtId="0" fontId="23" fillId="0" borderId="0" xfId="0" applyFont="1" applyAlignment="1">
      <alignment horizontal="center"/>
    </xf>
    <xf numFmtId="0" fontId="13" fillId="0" borderId="0" xfId="0" applyFont="1" applyAlignment="1">
      <alignment horizontal="justify" vertical="center" wrapText="1"/>
    </xf>
    <xf numFmtId="0" fontId="24" fillId="0" borderId="0" xfId="0" applyFont="1"/>
    <xf numFmtId="0" fontId="21" fillId="0" borderId="0" xfId="0" applyFont="1"/>
    <xf numFmtId="0" fontId="25" fillId="0" borderId="0" xfId="0" applyFont="1"/>
    <xf numFmtId="0" fontId="6" fillId="0" borderId="0" xfId="0" applyFont="1" applyAlignment="1">
      <alignment horizontal="left" vertical="center" wrapText="1" indent="1"/>
    </xf>
    <xf numFmtId="0" fontId="26" fillId="0" borderId="0" xfId="0" applyFont="1" applyAlignment="1">
      <alignment horizontal="justify"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 fillId="0" borderId="0" xfId="2"/>
    <xf numFmtId="168" fontId="28" fillId="10" borderId="0" xfId="0" applyNumberFormat="1" applyFont="1" applyFill="1" applyAlignment="1">
      <alignment horizontal="left" vertical="center" wrapText="1" indent="1"/>
    </xf>
    <xf numFmtId="0" fontId="0" fillId="0" borderId="0" xfId="0" applyAlignment="1">
      <alignment horizontal="center" vertical="center"/>
    </xf>
    <xf numFmtId="0" fontId="1" fillId="10" borderId="0" xfId="2" applyFill="1" applyAlignment="1">
      <alignment horizontal="center" vertical="center"/>
    </xf>
    <xf numFmtId="0" fontId="6" fillId="0" borderId="0" xfId="0" applyFont="1" applyAlignment="1">
      <alignment horizontal="center" vertical="center"/>
    </xf>
    <xf numFmtId="0" fontId="5" fillId="6" borderId="6" xfId="0" applyFont="1" applyFill="1" applyBorder="1" applyAlignment="1">
      <alignment vertical="top" wrapText="1"/>
    </xf>
    <xf numFmtId="0" fontId="11" fillId="4" borderId="1" xfId="0" applyFont="1" applyFill="1" applyBorder="1"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29" fillId="6" borderId="2" xfId="0" applyFont="1" applyFill="1" applyBorder="1" applyAlignment="1">
      <alignment horizontal="left" vertical="top" wrapText="1"/>
    </xf>
    <xf numFmtId="0" fontId="30" fillId="6" borderId="2" xfId="0" applyFont="1" applyFill="1" applyBorder="1" applyAlignment="1">
      <alignment vertical="top" wrapText="1"/>
    </xf>
    <xf numFmtId="0" fontId="31" fillId="6" borderId="2" xfId="0" applyFont="1" applyFill="1" applyBorder="1" applyAlignment="1">
      <alignment horizontal="center" vertical="center" wrapText="1"/>
    </xf>
    <xf numFmtId="165" fontId="30" fillId="6" borderId="2" xfId="0" applyNumberFormat="1" applyFont="1" applyFill="1" applyBorder="1" applyAlignment="1">
      <alignment horizontal="left" vertical="top" wrapText="1"/>
    </xf>
    <xf numFmtId="0" fontId="29" fillId="7" borderId="2" xfId="0" applyFont="1" applyFill="1" applyBorder="1" applyAlignment="1">
      <alignment horizontal="left" vertical="top" wrapText="1"/>
    </xf>
    <xf numFmtId="0" fontId="32" fillId="7" borderId="3" xfId="0" applyFont="1" applyFill="1" applyBorder="1" applyAlignment="1">
      <alignment horizontal="left" vertical="top" wrapText="1"/>
    </xf>
    <xf numFmtId="0" fontId="30" fillId="7" borderId="2" xfId="0" applyFont="1" applyFill="1" applyBorder="1" applyAlignment="1">
      <alignment horizontal="center" vertical="top" wrapText="1"/>
    </xf>
    <xf numFmtId="0" fontId="28" fillId="7" borderId="2" xfId="0" applyFont="1" applyFill="1" applyBorder="1" applyAlignment="1">
      <alignment horizontal="left" vertical="top" wrapText="1"/>
    </xf>
    <xf numFmtId="0" fontId="28" fillId="7" borderId="3" xfId="0" applyFont="1" applyFill="1" applyBorder="1" applyAlignment="1">
      <alignment horizontal="left" vertical="top" wrapText="1" indent="1"/>
    </xf>
    <xf numFmtId="0" fontId="30" fillId="7" borderId="2" xfId="0" applyFont="1" applyFill="1" applyBorder="1" applyAlignment="1">
      <alignment vertical="top" wrapText="1"/>
    </xf>
    <xf numFmtId="0" fontId="33" fillId="7" borderId="2" xfId="2" applyFont="1" applyFill="1" applyBorder="1" applyAlignment="1">
      <alignment horizontal="center" vertical="center" wrapText="1"/>
    </xf>
    <xf numFmtId="0" fontId="31" fillId="7" borderId="2" xfId="0" applyFont="1" applyFill="1" applyBorder="1" applyAlignment="1">
      <alignment horizontal="center" vertical="center" wrapText="1"/>
    </xf>
    <xf numFmtId="0" fontId="30" fillId="7" borderId="3" xfId="0" applyFont="1" applyFill="1" applyBorder="1" applyAlignment="1">
      <alignment vertical="top" wrapText="1"/>
    </xf>
    <xf numFmtId="0" fontId="34" fillId="10" borderId="0" xfId="2" applyFont="1" applyFill="1" applyAlignment="1">
      <alignment horizontal="center" vertical="center"/>
    </xf>
    <xf numFmtId="0" fontId="29"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30" fillId="8" borderId="2" xfId="0" applyFont="1" applyFill="1" applyBorder="1" applyAlignment="1">
      <alignment horizontal="center" vertical="top" wrapText="1"/>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top" wrapText="1" indent="1"/>
    </xf>
    <xf numFmtId="0" fontId="30" fillId="8" borderId="2" xfId="0" applyFont="1" applyFill="1" applyBorder="1" applyAlignment="1">
      <alignment vertical="top" wrapText="1"/>
    </xf>
    <xf numFmtId="0" fontId="33" fillId="8" borderId="2" xfId="2" applyFont="1" applyFill="1" applyBorder="1" applyAlignment="1">
      <alignment horizontal="center" vertical="center" wrapText="1"/>
    </xf>
    <xf numFmtId="0" fontId="35" fillId="0" borderId="0" xfId="0" applyFont="1" applyAlignment="1">
      <alignment horizontal="left"/>
    </xf>
    <xf numFmtId="0" fontId="35" fillId="0" borderId="0" xfId="0" applyFont="1"/>
    <xf numFmtId="0" fontId="36" fillId="4" borderId="1"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5" fillId="10" borderId="0" xfId="0" applyFont="1" applyFill="1" applyAlignment="1">
      <alignment wrapText="1"/>
    </xf>
    <xf numFmtId="0" fontId="35" fillId="10" borderId="0" xfId="0" applyFont="1" applyFill="1"/>
    <xf numFmtId="0" fontId="37" fillId="0" borderId="0" xfId="0" applyFont="1"/>
    <xf numFmtId="0" fontId="38" fillId="0" borderId="0" xfId="0" applyFont="1"/>
    <xf numFmtId="0" fontId="39" fillId="10" borderId="0" xfId="2" applyFont="1" applyFill="1" applyAlignment="1">
      <alignment horizontal="center" vertical="center"/>
    </xf>
    <xf numFmtId="0" fontId="5" fillId="0" borderId="0" xfId="0" applyFont="1"/>
    <xf numFmtId="0" fontId="40" fillId="0" borderId="0" xfId="0" applyFont="1"/>
    <xf numFmtId="0" fontId="41" fillId="4" borderId="1" xfId="0" applyFont="1" applyFill="1" applyBorder="1" applyAlignment="1">
      <alignment horizontal="left" vertical="top" wrapText="1"/>
    </xf>
    <xf numFmtId="0" fontId="42" fillId="0" borderId="0" xfId="0" applyFont="1" applyAlignment="1">
      <alignment horizontal="left" vertical="top"/>
    </xf>
    <xf numFmtId="0" fontId="30" fillId="6" borderId="2" xfId="0" applyFont="1" applyFill="1" applyBorder="1" applyAlignment="1">
      <alignment horizontal="left" vertical="top" wrapText="1"/>
    </xf>
    <xf numFmtId="0" fontId="33" fillId="6" borderId="2" xfId="0" applyFont="1" applyFill="1" applyBorder="1" applyAlignment="1">
      <alignment horizontal="center" vertical="center" wrapText="1"/>
    </xf>
    <xf numFmtId="0" fontId="33" fillId="6" borderId="2" xfId="2" applyFont="1" applyFill="1" applyBorder="1" applyAlignment="1">
      <alignment horizontal="center" vertical="center" wrapText="1"/>
    </xf>
    <xf numFmtId="0" fontId="43" fillId="4" borderId="1" xfId="0" applyFont="1" applyFill="1" applyBorder="1" applyAlignment="1">
      <alignment horizontal="center" vertical="center" wrapText="1"/>
    </xf>
    <xf numFmtId="0" fontId="29" fillId="6" borderId="2" xfId="0" applyFont="1" applyFill="1" applyBorder="1" applyAlignment="1">
      <alignment vertical="top" wrapText="1"/>
    </xf>
    <xf numFmtId="166" fontId="30" fillId="6" borderId="2" xfId="0" applyNumberFormat="1" applyFont="1" applyFill="1" applyBorder="1" applyAlignment="1">
      <alignment horizontal="left" vertical="top" wrapText="1"/>
    </xf>
    <xf numFmtId="0" fontId="44" fillId="10" borderId="0" xfId="0" applyFont="1" applyFill="1" applyAlignment="1">
      <alignment horizontal="left" vertical="top"/>
    </xf>
    <xf numFmtId="166" fontId="30" fillId="6" borderId="2" xfId="0" applyNumberFormat="1" applyFont="1" applyFill="1" applyBorder="1" applyAlignment="1">
      <alignment vertical="top" wrapText="1"/>
    </xf>
    <xf numFmtId="167" fontId="30" fillId="6" borderId="2" xfId="0" applyNumberFormat="1" applyFont="1" applyFill="1" applyBorder="1" applyAlignment="1">
      <alignment horizontal="left" vertical="top" wrapText="1"/>
    </xf>
    <xf numFmtId="169" fontId="30" fillId="6" borderId="2" xfId="0" applyNumberFormat="1" applyFont="1" applyFill="1" applyBorder="1" applyAlignment="1">
      <alignment horizontal="left" vertical="top" wrapText="1"/>
    </xf>
    <xf numFmtId="0" fontId="44" fillId="7" borderId="2" xfId="0" applyFont="1" applyFill="1" applyBorder="1" applyAlignment="1">
      <alignment horizontal="left" vertical="top"/>
    </xf>
    <xf numFmtId="0" fontId="30" fillId="7" borderId="2" xfId="0" applyFont="1" applyFill="1" applyBorder="1" applyAlignment="1">
      <alignment horizontal="left" vertical="top" wrapText="1"/>
    </xf>
    <xf numFmtId="0" fontId="35" fillId="7" borderId="2" xfId="0" applyFont="1" applyFill="1" applyBorder="1" applyAlignment="1">
      <alignment vertical="top"/>
    </xf>
    <xf numFmtId="0" fontId="35" fillId="7" borderId="2" xfId="0" applyFont="1" applyFill="1" applyBorder="1" applyAlignment="1">
      <alignment horizontal="left" vertical="top" wrapText="1"/>
    </xf>
    <xf numFmtId="0" fontId="35" fillId="7" borderId="2" xfId="0" applyFont="1" applyFill="1" applyBorder="1" applyAlignment="1">
      <alignment horizontal="left" vertical="top"/>
    </xf>
    <xf numFmtId="0" fontId="44" fillId="7" borderId="0" xfId="0" applyFont="1" applyFill="1" applyAlignment="1">
      <alignment horizontal="left" vertical="top"/>
    </xf>
    <xf numFmtId="0" fontId="33" fillId="7" borderId="2" xfId="2" applyFont="1" applyFill="1" applyBorder="1" applyAlignment="1">
      <alignment horizontal="center" vertical="center"/>
    </xf>
    <xf numFmtId="0" fontId="28" fillId="7" borderId="0" xfId="0" applyFont="1" applyFill="1" applyAlignment="1">
      <alignment horizontal="left" vertical="top" wrapText="1"/>
    </xf>
    <xf numFmtId="4" fontId="30" fillId="6" borderId="2" xfId="0" applyNumberFormat="1" applyFont="1" applyFill="1" applyBorder="1" applyAlignment="1">
      <alignment horizontal="left" vertical="top" wrapText="1"/>
    </xf>
    <xf numFmtId="49" fontId="30" fillId="6" borderId="2" xfId="0" applyNumberFormat="1" applyFont="1" applyFill="1" applyBorder="1" applyAlignment="1">
      <alignment vertical="top" wrapText="1"/>
    </xf>
    <xf numFmtId="165" fontId="30" fillId="6" borderId="2" xfId="0" applyNumberFormat="1" applyFont="1" applyFill="1" applyBorder="1" applyAlignment="1">
      <alignment vertical="top" wrapText="1"/>
    </xf>
    <xf numFmtId="0" fontId="33" fillId="10" borderId="0" xfId="2" applyFont="1" applyFill="1" applyAlignment="1">
      <alignment horizontal="center" vertical="center"/>
    </xf>
    <xf numFmtId="0" fontId="30" fillId="7" borderId="3" xfId="0" applyFont="1" applyFill="1" applyBorder="1" applyAlignment="1">
      <alignment horizontal="left" vertical="top" wrapText="1"/>
    </xf>
    <xf numFmtId="0" fontId="28" fillId="7" borderId="3" xfId="0" applyFont="1" applyFill="1" applyBorder="1" applyAlignment="1">
      <alignment horizontal="left" vertical="top" wrapText="1"/>
    </xf>
    <xf numFmtId="6" fontId="30" fillId="6" borderId="2" xfId="0" applyNumberFormat="1" applyFont="1" applyFill="1" applyBorder="1" applyAlignment="1">
      <alignment horizontal="left" vertical="top" wrapText="1"/>
    </xf>
    <xf numFmtId="0" fontId="35" fillId="10" borderId="0" xfId="0" applyFont="1" applyFill="1" applyAlignment="1">
      <alignment horizontal="left" vertical="center"/>
    </xf>
    <xf numFmtId="0" fontId="35" fillId="10" borderId="0" xfId="0" applyFont="1" applyFill="1" applyAlignment="1">
      <alignment horizontal="left" vertical="center" wrapText="1"/>
    </xf>
    <xf numFmtId="0" fontId="35" fillId="3" borderId="0" xfId="0" applyFont="1" applyFill="1" applyAlignment="1">
      <alignment horizontal="left" vertical="center"/>
    </xf>
    <xf numFmtId="0" fontId="35" fillId="0" borderId="0" xfId="0" applyFont="1" applyAlignment="1">
      <alignment horizontal="left" vertical="center"/>
    </xf>
    <xf numFmtId="0" fontId="3" fillId="2" borderId="0" xfId="0" applyFont="1" applyFill="1" applyAlignment="1">
      <alignment horizontal="center" vertical="center"/>
    </xf>
    <xf numFmtId="0" fontId="9" fillId="2" borderId="0" xfId="0" applyFont="1" applyFill="1" applyAlignment="1">
      <alignment horizontal="center" vertical="center" wrapText="1"/>
    </xf>
    <xf numFmtId="0" fontId="10" fillId="0" borderId="0" xfId="0" applyFont="1" applyAlignment="1">
      <alignment horizontal="left"/>
    </xf>
    <xf numFmtId="0" fontId="20" fillId="0" borderId="0" xfId="0" applyFont="1" applyAlignment="1">
      <alignment horizontal="left"/>
    </xf>
    <xf numFmtId="0" fontId="9" fillId="2" borderId="0" xfId="0" applyFont="1" applyFill="1" applyAlignment="1">
      <alignment horizontal="left" vertical="center" wrapText="1"/>
    </xf>
  </cellXfs>
  <cellStyles count="4">
    <cellStyle name="Collegamento ipertestuale" xfId="2" builtinId="8"/>
    <cellStyle name="Hyperlink 1" xfId="3" xr:uid="{00000000-0005-0000-0000-000006000000}"/>
    <cellStyle name="Normale" xfId="0" builtinId="0"/>
    <cellStyle name="Val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CCCCCC"/>
      <rgbColor rgb="FF808080"/>
      <rgbColor rgb="FF9999FF"/>
      <rgbColor rgb="FF993366"/>
      <rgbColor rgb="FFFFF9C4"/>
      <rgbColor rgb="FFD5F5E3"/>
      <rgbColor rgb="FF660066"/>
      <rgbColor rgb="FFFF8080"/>
      <rgbColor rgb="FF1B4F72"/>
      <rgbColor rgb="FFCCCCFF"/>
      <rgbColor rgb="FF000080"/>
      <rgbColor rgb="FFFF00FF"/>
      <rgbColor rgb="FFFFFF00"/>
      <rgbColor rgb="FF00FFFF"/>
      <rgbColor rgb="FF800080"/>
      <rgbColor rgb="FF800000"/>
      <rgbColor rgb="FF008080"/>
      <rgbColor rgb="FF0000FF"/>
      <rgbColor rgb="FF00CCFF"/>
      <rgbColor rgb="FFD4E6F1"/>
      <rgbColor rgb="FFCCF8DE"/>
      <rgbColor rgb="FFF7F8CC"/>
      <rgbColor rgb="FF8EB4E3"/>
      <rgbColor rgb="FFFF99CC"/>
      <rgbColor rgb="FFCC99FF"/>
      <rgbColor rgb="FFFFCC99"/>
      <rgbColor rgb="FF3366FF"/>
      <rgbColor rgb="FF33CCCC"/>
      <rgbColor rgb="FF99CC00"/>
      <rgbColor rgb="FFFFCC00"/>
      <rgbColor rgb="FFFF9900"/>
      <rgbColor rgb="FFFF6600"/>
      <rgbColor rgb="FF555555"/>
      <rgbColor rgb="FF969696"/>
      <rgbColor rgb="FF133450"/>
      <rgbColor rgb="FF2E86AB"/>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D5F5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hyperlink" Target="https://www.bandi.regione.lombardia.it/servizi/servizio/bandi/dettaglio/istruzione-formazione-lavoro/lavoro-occupazione/dote-impresa-collocamento-mirato-asse-provincia-pavia-PR_PV_42025049640" TargetMode="External"/><Relationship Id="rId18" Type="http://schemas.openxmlformats.org/officeDocument/2006/relationships/hyperlink" Target="https://www.bandi.regione.lombardia.it/servizi/servizio/bandi/dettaglio/istruzione-formazione-lavoro/lavoro-occupazione/dote-impresa-collocamento-mirato-asse-ii-provincia-como-PR_CO_42025049615" TargetMode="External"/><Relationship Id="rId26" Type="http://schemas.openxmlformats.org/officeDocument/2006/relationships/hyperlink" Target="https://www.bandi.regione.lombardia.it/servizi/servizio/catalogo/dettaglio/istruzione-formazione-lavoro/lavoro-occupazione/dote-impresa-collocamento-mirato-asse-ii-provincia-sondrio-PR_SO_42025049617" TargetMode="External"/><Relationship Id="rId39" Type="http://schemas.openxmlformats.org/officeDocument/2006/relationships/hyperlink" Target="https://www.bandi.regione.lombardia.it/servizi/servizio/bandi/dettaglio/istruzione-formazione-lavoro/lavoro-occupazione/dote-impresa-collocamento-mirato-asse-iii-provincia-varese-PR_VA_42025049638" TargetMode="External"/><Relationship Id="rId21" Type="http://schemas.openxmlformats.org/officeDocument/2006/relationships/hyperlink" Target="https://www.bandi.regione.lombardia.it/servizi/servizio/catalogo/dettaglio/istruzione-formazione-lavoro/lavoro-occupazione/dote-impresa-collocamento-mirato-asse-ii-provincia-lodi-PR_LO_42025049636" TargetMode="External"/><Relationship Id="rId34" Type="http://schemas.openxmlformats.org/officeDocument/2006/relationships/hyperlink" Target="https://www.bandi.regione.lombardia.it/servizi/servizio/catalogo/dettaglio/istruzione-formazione-lavoro/lavoro-occupazione/dote-impresa-collocamento-mirato-asse-iii-provincia-mantova-PR_MN_42025049637" TargetMode="External"/><Relationship Id="rId42" Type="http://schemas.openxmlformats.org/officeDocument/2006/relationships/hyperlink" Target="https://www.bandi.regione.lombardia.it/servizi/servizio/bandi/dettaglio/istruzione-formazione-lavoro/lavoro-occupazione/dote-unica-lavoro-persone-disabilit-prov-brescia-PR_BS_42025049893" TargetMode="External"/><Relationship Id="rId47" Type="http://schemas.openxmlformats.org/officeDocument/2006/relationships/hyperlink" Target="https://www.bandi.regione.lombardia.it/servizi/servizio/catalogo/dettaglio/istruzione-formazione-lavoro/lavoro-occupazione/dote-unica-lavoro-persone-disabilit-citt-metropolitana-milano-PR_MI_42025049899" TargetMode="External"/><Relationship Id="rId50" Type="http://schemas.openxmlformats.org/officeDocument/2006/relationships/hyperlink" Target="https://www.bandi.regione.lombardia.it/servizi/servizio/bandi/dettaglio/istruzione-formazione-lavoro/lavoro-occupazione/dote-unica-lavoro-persone-disabilit-provincia-pavia-PR_PV_42025049904" TargetMode="External"/><Relationship Id="rId55" Type="http://schemas.openxmlformats.org/officeDocument/2006/relationships/hyperlink" Target="https://www.bandi.regione.lombardia.it/servizi/servizio/bandi/dettaglio/istruzione-formazione-lavoro/lavoro-occupazione/servizi-integrativi-prov-cremona-PR_CR_42025049885" TargetMode="External"/><Relationship Id="rId63" Type="http://schemas.openxmlformats.org/officeDocument/2006/relationships/hyperlink" Target="https://www.bandi.regione.lombardia.it/servizi/servizio/bandi/dettaglio/istruzione-formazione-lavoro/lavoro-occupazione/servizi-integrativi-provincia-varese-PR_VA_42025049908" TargetMode="External"/><Relationship Id="rId7" Type="http://schemas.openxmlformats.org/officeDocument/2006/relationships/hyperlink" Target="https://www.bandi.regione.lombardia.it/servizi/servizio/catalogo/dettaglio/istruzione-formazione-lavoro/lavoro-occupazione/dote-impresa-collocamento-mirato-asse-provincia-cremona-PR_CR_42025049625" TargetMode="External"/><Relationship Id="rId2" Type="http://schemas.openxmlformats.org/officeDocument/2006/relationships/hyperlink" Target="https://www.bandi.regione.lombardia.it/servizi/servizio/catalogo/dettaglio/istruzione-formazione-lavoro/formazione-professionale/apprendistato-scuole-2025-2026-RLE12025048743" TargetMode="External"/><Relationship Id="rId16" Type="http://schemas.openxmlformats.org/officeDocument/2006/relationships/hyperlink" Target="https://www.bandi.regione.lombardia.it/servizi/servizio/catalogo/dettaglio/istruzione-formazione-lavoro/lavoro-occupazione/bando-dote-impresa-collocamento-mirato-asse-ii-provincia-bergamo-PR_BG_42025049647" TargetMode="External"/><Relationship Id="rId20" Type="http://schemas.openxmlformats.org/officeDocument/2006/relationships/hyperlink" Target="https://www.bandi.regione.lombardia.it/servizi/servizio/bandi/dettaglio/istruzione-formazione-lavoro/lavoro-occupazione/bando-dote-impresa-collocamento-mirato-asse-ii-provincia-lecco-PR_LC_42025049633" TargetMode="External"/><Relationship Id="rId29" Type="http://schemas.openxmlformats.org/officeDocument/2006/relationships/hyperlink" Target="https://www.bandi.regione.lombardia.it/servizi/servizio/bandi/dettaglio/istruzione-formazione-lavoro/lavoro-occupazione/dote-impresa-collocamento-mirato-asse-iii-PR_BS_42025049646" TargetMode="External"/><Relationship Id="rId41" Type="http://schemas.openxmlformats.org/officeDocument/2006/relationships/hyperlink" Target="https://www.bandi.regione.lombardia.it/servizi/servizio/bandi/dettaglio/istruzione-formazione-lavoro/lavoro-occupazione/dote-unica-lavoro-persone-disabilit-prov-bergamo-PR_BG_42025049902" TargetMode="External"/><Relationship Id="rId54" Type="http://schemas.openxmlformats.org/officeDocument/2006/relationships/hyperlink" Target="https://www.bandi.regione.lombardia.it/servizi/servizio/bandi/dettaglio/istruzione-formazione-lavoro/lavoro-occupazione/servizi-integrativi-prov-como-PR_CO_42025049884" TargetMode="External"/><Relationship Id="rId62" Type="http://schemas.openxmlformats.org/officeDocument/2006/relationships/hyperlink" Target="https://www.bandi.regione.lombardia.it/servizi/servizio/bandi/dettaglio/istruzione-formazione-lavoro/lavoro-occupazione/servizi-integrativi-provincia-sondrio-PR_SO_42025049906" TargetMode="External"/><Relationship Id="rId1" Type="http://schemas.openxmlformats.org/officeDocument/2006/relationships/hyperlink" Target="https://www.bandi.regione.lombardia.it/servizi/servizio/bandi/dettaglio/istruzione-formazione-lavoro/diritto-dovere-istruzione/apprendistato-primo-livello-anno-formativo-2025-2026-RLW12025046624" TargetMode="External"/><Relationship Id="rId6" Type="http://schemas.openxmlformats.org/officeDocument/2006/relationships/hyperlink" Target="https://www.bandi.regione.lombardia.it/servizi/servizio/bandi/dettaglio/istruzione-formazione-lavoro/lavoro-occupazione/dote-impresa-collocamento-mirato-asse-provincia-como-PR_CO_42025049613" TargetMode="External"/><Relationship Id="rId11" Type="http://schemas.openxmlformats.org/officeDocument/2006/relationships/hyperlink" Target="https://www.bandi.regione.lombardia.it/servizi/servizio/catalogo/dettaglio/istruzione-formazione-lavoro/lavoro-occupazione/dote-impresa-collocamento-mirato-asse-citt-metropolitana-milano-PR_MI_42025049641" TargetMode="External"/><Relationship Id="rId24" Type="http://schemas.openxmlformats.org/officeDocument/2006/relationships/hyperlink" Target="https://www.bandi.regione.lombardia.it/servizi/servizio/bandi/dettaglio/istruzione-formazione-lavoro/lavoro-occupazione/dote-impresa-collocamento-mirato-asse-ii-PR_MB_42025049616" TargetMode="External"/><Relationship Id="rId32" Type="http://schemas.openxmlformats.org/officeDocument/2006/relationships/hyperlink" Target="https://www.bandi.regione.lombardia.it/servizi/servizio/bandi/dettaglio/istruzione-formazione-lavoro/lavoro-occupazione/bando-dote-impresa-collocamento-mirato-asse-iii-provincia-lecco-PR_LC_42025049642" TargetMode="External"/><Relationship Id="rId37" Type="http://schemas.openxmlformats.org/officeDocument/2006/relationships/hyperlink" Target="https://www.bandi.regione.lombardia.it/servizi/servizio/catalogo/dettaglio/istruzione-formazione-lavoro/lavoro-occupazione/dote-impresa-collocamento-mirato-asse-iii-provincia-pavia-PR_PV_42025049644" TargetMode="External"/><Relationship Id="rId40" Type="http://schemas.openxmlformats.org/officeDocument/2006/relationships/hyperlink" Target="https://www.bandi.regione.lombardia.it/servizi/servizio/bandi/dettaglio/istruzione-formazione-lavoro/lavoro-occupazione/dote-unica-lavoro-quinta-fase-RLW12023031023" TargetMode="External"/><Relationship Id="rId45" Type="http://schemas.openxmlformats.org/officeDocument/2006/relationships/hyperlink" Target="https://www.bandi.regione.lombardia.it/servizi/servizio/bandi/dettaglio/istruzione-formazione-lavoro/lavoro-occupazione/dote-unica-lavoro-persone-disabilit-prov-lecco-PR_LC_42025049895" TargetMode="External"/><Relationship Id="rId53" Type="http://schemas.openxmlformats.org/officeDocument/2006/relationships/hyperlink" Target="https://www.bandi.regione.lombardia.it/servizi/servizio/bandi/dettaglio/istruzione-formazione-lavoro/lavoro-occupazione/servizi-integrativi-persone-disabilit-prov-brescia-PR_BS_42025049891" TargetMode="External"/><Relationship Id="rId58" Type="http://schemas.openxmlformats.org/officeDocument/2006/relationships/hyperlink" Target="https://www.bandi.regione.lombardia.it/servizi/servizio/bandi/dettaglio/istruzione-formazione-lavoro/lavoro-occupazione/servizi-integrativi-prov-mantova-PR_MN_42025049883" TargetMode="External"/><Relationship Id="rId66" Type="http://schemas.openxmlformats.org/officeDocument/2006/relationships/hyperlink" Target="https://www.bandi.regione.lombardia.it/servizi/servizio/catalogo/dettaglio/istruzione-formazione-lavoro/dote-scuola/dote-scuola-componente-disabilit-anno-scolastico-2025-2026-RLW12025050891" TargetMode="External"/><Relationship Id="rId5" Type="http://schemas.openxmlformats.org/officeDocument/2006/relationships/hyperlink" Target="https://www.bandi.regione.lombardia.it/servizi/servizio/bandi/dettaglio/istruzione-formazione-lavoro/lavoro-occupazione/dote-impresa-collocamento-mirato-asse-PR_BS_42025049618" TargetMode="External"/><Relationship Id="rId15" Type="http://schemas.openxmlformats.org/officeDocument/2006/relationships/hyperlink" Target="https://www.bandi.regione.lombardia.it/servizi/servizio/catalogo/dettaglio/istruzione-formazione-lavoro/istruzione-superiore/dote-impresa-collocamento-mirato-asse-provincia-varese-PR_VA_42025049635" TargetMode="External"/><Relationship Id="rId23" Type="http://schemas.openxmlformats.org/officeDocument/2006/relationships/hyperlink" Target="https://www.bandi.regione.lombardia.it/servizi/servizio/catalogo/dettaglio/istruzione-formazione-lavoro/lavoro-occupazione/dote-impresa-collocamento-mirato-asse-ii-citt-metropolitana-milano-PR_MI_42025049648" TargetMode="External"/><Relationship Id="rId28" Type="http://schemas.openxmlformats.org/officeDocument/2006/relationships/hyperlink" Target="https://www.bandi.regione.lombardia.it/servizi/servizio/bandi/dettaglio/istruzione-formazione-lavoro/lavoro-occupazione/bando-dote-impresa-collocamento-mirato-asse-iii-provincia-bergamo-PR_BG_42025049649" TargetMode="External"/><Relationship Id="rId36" Type="http://schemas.openxmlformats.org/officeDocument/2006/relationships/hyperlink" Target="https://www.bandi.regione.lombardia.it/servizi/servizio/bandi/dettaglio/istruzione-formazione-lavoro/lavoro-occupazione/dote-impresa-collocamento-mirato-asse-iii-PR_MB_42025049619" TargetMode="External"/><Relationship Id="rId49" Type="http://schemas.openxmlformats.org/officeDocument/2006/relationships/hyperlink" Target="https://www.bandi.regione.lombardia.it/servizi/servizio/bandi/dettaglio/istruzione-formazione-lavoro/lavoro-occupazione/dote-unica-lavoro-persone-disabilit-provincia-monza-brianza-PR_MB_42025049901" TargetMode="External"/><Relationship Id="rId57" Type="http://schemas.openxmlformats.org/officeDocument/2006/relationships/hyperlink" Target="https://www.bandi.regione.lombardia.it/servizi/servizio/bandi/dettaglio/istruzione-formazione-lavoro/lavoro-occupazione/servizi-integrativi-prov-lodi-PR_LO_42025049894" TargetMode="External"/><Relationship Id="rId61" Type="http://schemas.openxmlformats.org/officeDocument/2006/relationships/hyperlink" Target="https://www.bandi.regione.lombardia.it/servizi/servizio/bandi/dettaglio/istruzione-formazione-lavoro/lavoro-occupazione/servizi-integrativi-provincia-pavia-PR_PV_42025049903" TargetMode="External"/><Relationship Id="rId10" Type="http://schemas.openxmlformats.org/officeDocument/2006/relationships/hyperlink" Target="https://www.bandi.regione.lombardia.it/servizi/servizio/catalogo/dettaglio/istruzione-formazione-lavoro/lavoro-occupazione/dote-impresa-collocamento-mirato-asse-provincia-mantova-PR_MN_42025049627" TargetMode="External"/><Relationship Id="rId19" Type="http://schemas.openxmlformats.org/officeDocument/2006/relationships/hyperlink" Target="https://www.bandi.regione.lombardia.it/servizi/servizio/catalogo/dettaglio/istruzione-formazione-lavoro/lavoro-occupazione/dote-impresa-collocamento-mirato-asse-ii-provincia-cremona-PR_CR_42025049626" TargetMode="External"/><Relationship Id="rId31" Type="http://schemas.openxmlformats.org/officeDocument/2006/relationships/hyperlink" Target="https://www.bandi.regione.lombardia.it/servizi/servizio/bandi/dettaglio/istruzione-formazione-lavoro/lavoro-occupazione/dote-impresa-collocamento-mirato-asse-iii-provincia-cremona-PR_CR_42025049629" TargetMode="External"/><Relationship Id="rId44" Type="http://schemas.openxmlformats.org/officeDocument/2006/relationships/hyperlink" Target="https://www.bandi.regione.lombardia.it/servizi/servizio/bandi/dettaglio/istruzione-formazione-lavoro/lavoro-occupazione/pr-cr-42025049889-dote-unica-lavoro-persone-disabilit-prov-cremona-PR_CR_42025049889" TargetMode="External"/><Relationship Id="rId52" Type="http://schemas.openxmlformats.org/officeDocument/2006/relationships/hyperlink" Target="https://www.bandi.regione.lombardia.it/servizi/servizio/bandi/dettaglio/istruzione-formazione-lavoro/lavoro-occupazione/servizi-integrativi-prov-bergamo-PR_BG_42025049898" TargetMode="External"/><Relationship Id="rId60" Type="http://schemas.openxmlformats.org/officeDocument/2006/relationships/hyperlink" Target="https://www.bandi.regione.lombardia.it/servizi/servizio/bandi/dettaglio/istruzione-formazione-lavoro/lavoro-occupazione/servizi-integrativi-provincia-monza-brianza-PR_MB_42025049896" TargetMode="External"/><Relationship Id="rId65" Type="http://schemas.openxmlformats.org/officeDocument/2006/relationships/hyperlink" Target="https://www.bandi.regione.lombardia.it/servizi/servizio/bandi/dettaglio/attivita-produttive-commercio/sostegno-attivita-imprenditoriali/competenze-sviluppo-RLO12025044083" TargetMode="External"/><Relationship Id="rId4" Type="http://schemas.openxmlformats.org/officeDocument/2006/relationships/hyperlink" Target="https://www.bandi.regione.lombardia.it/servizi/servizio/bandi/dettaglio/istruzione-formazione-lavoro/lavoro-occupazione/bando-dote-impresa-collocamento-mirato-asse-provincia-bergamo-PR_BG_42025049383" TargetMode="External"/><Relationship Id="rId9" Type="http://schemas.openxmlformats.org/officeDocument/2006/relationships/hyperlink" Target="https://www.bandi.regione.lombardia.it/servizi/servizio/catalogo/dettaglio/istruzione-formazione-lavoro/lavoro-occupazione/dote-impresa-collocamento-mirato-asse-provincia-lodi-PR_LO_42025049631" TargetMode="External"/><Relationship Id="rId14" Type="http://schemas.openxmlformats.org/officeDocument/2006/relationships/hyperlink" Target="https://www.bandi.regione.lombardia.it/servizi/servizio/bandi/dettaglio/istruzione-formazione-lavoro/lavoro-occupazione/dote-impresa-collocamento-mirato-asse-provincia-sondrio-PR_SO_42025049612" TargetMode="External"/><Relationship Id="rId22" Type="http://schemas.openxmlformats.org/officeDocument/2006/relationships/hyperlink" Target="https://www.bandi.regione.lombardia.it/servizi/servizio/catalogo/dettaglio/istruzione-formazione-lavoro/lavoro-occupazione/dote-impresa-collocamento-mirato-asse-ii-provincia-mantova-PR_MN_42025049634" TargetMode="External"/><Relationship Id="rId27" Type="http://schemas.openxmlformats.org/officeDocument/2006/relationships/hyperlink" Target="https://www.bandi.regione.lombardia.it/servizi/servizio/bandi/dettaglio/istruzione-formazione-lavoro/lavoro-occupazione/dote-impresa-collocamento-mirato-asse-ii-provincia-varese-PR_VA_42025049632" TargetMode="External"/><Relationship Id="rId30" Type="http://schemas.openxmlformats.org/officeDocument/2006/relationships/hyperlink" Target="https://www.bandi.regione.lombardia.it/servizi/servizio/bandi/dettaglio/istruzione-formazione-lavoro/lavoro-occupazione/dote-impresa-collocamento-mirato-asse-iii-provincia-como-PR_CO_42025049623" TargetMode="External"/><Relationship Id="rId35" Type="http://schemas.openxmlformats.org/officeDocument/2006/relationships/hyperlink" Target="https://www.bandi.regione.lombardia.it/servizi/servizio/bandi/dettaglio/istruzione-formazione-lavoro/lavoro-occupazione/dote-impresa-collocamento-mirato-asse-iii-citt-metropolitana-milano-PR_MI_42025049650" TargetMode="External"/><Relationship Id="rId43" Type="http://schemas.openxmlformats.org/officeDocument/2006/relationships/hyperlink" Target="https://www.bandi.regione.lombardia.it/servizi/servizio/bandi/dettaglio/istruzione-formazione-lavoro/lavoro-occupazione/dote-unica-lavoro-persone-disabilit-prov-como-PR_CO_42025049886" TargetMode="External"/><Relationship Id="rId48" Type="http://schemas.openxmlformats.org/officeDocument/2006/relationships/hyperlink" Target="https://www.bandi.regione.lombardia.it/servizi/servizio/bandi/dettaglio/istruzione-formazione-lavoro/lavoro-occupazione/dote-unica-lavoro-persone-disabilit-prov-lodi-PR_LO_42025049892" TargetMode="External"/><Relationship Id="rId56" Type="http://schemas.openxmlformats.org/officeDocument/2006/relationships/hyperlink" Target="https://www.bandi.regione.lombardia.it/servizi/servizio/bandi/dettaglio/istruzione-formazione-lavoro/lavoro-occupazione/servizi-integrativi-prov-lecco-PR_LC_42025049897" TargetMode="External"/><Relationship Id="rId64" Type="http://schemas.openxmlformats.org/officeDocument/2006/relationships/hyperlink" Target="https://www.bandi.regione.lombardia.it/servizi/servizio/bandi/dettaglio/istruzione-formazione-lavoro/lavoro-occupazione/avviso-pubblico-l-assegnazione-voucher-aziendali-interventi-formazione-aggiuntiva-materia-sicurezza-salute-luoghi-lavoro-RLW12024041803" TargetMode="External"/><Relationship Id="rId8" Type="http://schemas.openxmlformats.org/officeDocument/2006/relationships/hyperlink" Target="https://www.bandi.regione.lombardia.it/servizi/servizio/bandi/dettaglio/istruzione-formazione-lavoro/lavoro-occupazione/bando-dote-impresa-collocamento-mirato-asse-provincia-lecco-PR_LC_42025049651" TargetMode="External"/><Relationship Id="rId51" Type="http://schemas.openxmlformats.org/officeDocument/2006/relationships/hyperlink" Target="https://www.bandi.regione.lombardia.it/servizi/servizio/bandi/dettaglio/istruzione-formazione-lavoro/lavoro-occupazione/dote-unica-lavoro-persone-disabilit-provincia-sondrio-PR_SO_42025049905" TargetMode="External"/><Relationship Id="rId3" Type="http://schemas.openxmlformats.org/officeDocument/2006/relationships/hyperlink" Target="https://www.bandi.regione.lombardia.it/servizi/servizio/bandi/dettaglio/istruzione-formazione-lavoro/lavoro-occupazione/garanzia-occupabilit-lavoratori-RLW12022024883" TargetMode="External"/><Relationship Id="rId12" Type="http://schemas.openxmlformats.org/officeDocument/2006/relationships/hyperlink" Target="https://www.bandi.regione.lombardia.it/servizi/servizio/bandi/dettaglio/istruzione-formazione-lavoro/lavoro-occupazione/dote-impresa-collocamento-mirato-asse-PR_MB_42025049611" TargetMode="External"/><Relationship Id="rId17" Type="http://schemas.openxmlformats.org/officeDocument/2006/relationships/hyperlink" Target="https://www.bandi.regione.lombardia.it/servizi/servizio/bandi/dettaglio/istruzione-formazione-lavoro/lavoro-occupazione/dote-impresa-collocamento-mirato-asse-ii-PR_BS_42025049645" TargetMode="External"/><Relationship Id="rId25" Type="http://schemas.openxmlformats.org/officeDocument/2006/relationships/hyperlink" Target="https://www.bandi.regione.lombardia.it/servizi/servizio/bandi/dettaglio/istruzione-formazione-lavoro/lavoro-occupazione/dote-impresa-collocamento-mirato-asse-ii-provincia-pavia-PR_PV_42025049643" TargetMode="External"/><Relationship Id="rId33" Type="http://schemas.openxmlformats.org/officeDocument/2006/relationships/hyperlink" Target="https://www.bandi.regione.lombardia.it/servizi/servizio/catalogo/dettaglio/istruzione-formazione-lavoro/lavoro-occupazione/dote-impresa-collocamento-mirato-asse-iii-provincia-lodi-PR_LO_42025049639" TargetMode="External"/><Relationship Id="rId38" Type="http://schemas.openxmlformats.org/officeDocument/2006/relationships/hyperlink" Target="https://www.bandi.regione.lombardia.it/servizi/servizio/catalogo/dettaglio/istruzione-formazione-lavoro/lavoro-occupazione/dote-impresa-collocamento-mirato-asse-iii-provincia-sondrio-PR_SO_42025049620" TargetMode="External"/><Relationship Id="rId46" Type="http://schemas.openxmlformats.org/officeDocument/2006/relationships/hyperlink" Target="https://www.bandi.regione.lombardia.it/servizi/servizio/bandi/dettaglio/istruzione-formazione-lavoro/lavoro-occupazione/dote-unica-lavoro-persone-disabilit-prov-mantova-PR_MN_42025049888" TargetMode="External"/><Relationship Id="rId59" Type="http://schemas.openxmlformats.org/officeDocument/2006/relationships/hyperlink" Target="https://www.bandi.regione.lombardia.it/servizi/servizio/catalogo/dettaglio/istruzione-formazione-lavoro/lavoro-occupazione/servizi-integrativi-prov-milano-PR_MI_4202504990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andi.regione.lombardia.it/servizi/servizio/bandi/dettaglio/amministrazione-territorio/finanza-locale/anno-2026-contributi-iniziative-manifestazioni-rilievo-regionale-sensi-legge-regionale-n-50-1986-RLA12025050323"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bandi.regione.lombardia.it/servizi/servizio/bandi/dettaglio/ricerca-innovazione/accordi-collaborazione-innovazione/rafforza-innova-RLF12025044783" TargetMode="External"/><Relationship Id="rId2" Type="http://schemas.openxmlformats.org/officeDocument/2006/relationships/hyperlink" Target="https://www.bandi.regione.lombardia.it/servizi/servizio/catalogo/dettaglio/ricerca-innovazione/accordi-collaborazione-innovazione/collabora-innova-2-RLF12026053003" TargetMode="External"/><Relationship Id="rId1" Type="http://schemas.openxmlformats.org/officeDocument/2006/relationships/hyperlink" Target="https://www.bandi.regione.lombardia.it/servizi/servizio/bandi/dettaglio/ricerca-innovazione/ricerca-sviluppo-innovazione/brevetti-2023-RLF12023035064" TargetMode="External"/><Relationship Id="rId4" Type="http://schemas.openxmlformats.org/officeDocument/2006/relationships/hyperlink" Target="https://www.bandi.regione.lombardia.it/servizi/servizio/bandi/dettaglio/ricerca-innovazione/accordi-collaborazione-innovazione/por-fesr-2014-2020-avviso-pubblico-candidati-banca-dati-esperti-tecnico-scientifici-regione-lombardia-RLR12016001722"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bandi.regione.lombardia.it/servizi/servizio/bandi/dettaglio/sicurezza/eventi-calamitosi/risc-richiesta-somme-urgenze-comunali-RLY12025051163" TargetMode="External"/><Relationship Id="rId13" Type="http://schemas.openxmlformats.org/officeDocument/2006/relationships/hyperlink" Target="https://www.bandi.regione.lombardia.it/servizi/servizio/bandi/dettaglio/sicurezza-protezione-civile/sicurezza-urbana-polizia-stradale/salviamoci-vita-ricerca-sponsor-tecnici-RLY12026052943" TargetMode="External"/><Relationship Id="rId3" Type="http://schemas.openxmlformats.org/officeDocument/2006/relationships/hyperlink" Target="https://www.bandi.regione.lombardia.it/servizi/servizio/catalogo/dettaglio/sicurezza/eventi-calamitosi/ocdpc-1083-24-eventi-calamitosi-20-ottobre-10-novembre-2023-provincia-brescia-ricognizione-ulteriori-fabbisogni-contributi-autonoma-sistemazione-RLY1202" TargetMode="External"/><Relationship Id="rId7" Type="http://schemas.openxmlformats.org/officeDocument/2006/relationships/hyperlink" Target="https://www.bandi.regione.lombardia.it/servizi/servizio/bandi/dettaglio/sicurezza/eventi-calamitosi/ocdpc-1097-24-eventi-calamitosi-15-maggio-25-maggio-2024-RLY12024040784" TargetMode="External"/><Relationship Id="rId12" Type="http://schemas.openxmlformats.org/officeDocument/2006/relationships/hyperlink" Target="https://www.bandi.regione.lombardia.it/servizi/servizio/bandi/dettaglio/sicurezza-protezione-civile/interventi-urgenti-emergenza/ocdpc-1174-25-enti-RLY12025051303" TargetMode="External"/><Relationship Id="rId2" Type="http://schemas.openxmlformats.org/officeDocument/2006/relationships/hyperlink" Target="https://www.bandi.regione.lombardia.it/servizi/servizio/catalogo/dettaglio/sicurezza/eventi-calamitosi/ocdpc-1029-23-RLY12025046705" TargetMode="External"/><Relationship Id="rId1" Type="http://schemas.openxmlformats.org/officeDocument/2006/relationships/hyperlink" Target="https://www.bandi.regione.lombardia.it/servizi/servizio/bandi/dettaglio/sicurezza/eventi-calamitosi/ocdpc-1026-2023-eventi-calamitosi-4-31-luglio-2023-adesione-finanziamento-interventi-pubblici-RLY12024037523" TargetMode="External"/><Relationship Id="rId6" Type="http://schemas.openxmlformats.org/officeDocument/2006/relationships/hyperlink" Target="https://www.bandi.regione.lombardia.it/servizi/servizio/bandi/dettaglio/sicurezza/eventi-calamitosi/ocdpc-n-1113-24-ricognizione-interventi-urgenti-c-s-RLY12024043465" TargetMode="External"/><Relationship Id="rId11" Type="http://schemas.openxmlformats.org/officeDocument/2006/relationships/hyperlink" Target="https://www.bandi.regione.lombardia.it/servizi/servizio/bandi/dettaglio/sicurezza/eventi-calamitosi/prevenzione-incendi-boschivi-aree-interne-RLV12023030443" TargetMode="External"/><Relationship Id="rId5" Type="http://schemas.openxmlformats.org/officeDocument/2006/relationships/hyperlink" Target="https://www.bandi.regione.lombardia.it/servizi/servizio/bandi/dettaglio/sicurezza/eventi-calamitosi/ocdpc-n-1113-24-ricognizione-interventi-urgenti-c-s-RLY12024043465" TargetMode="External"/><Relationship Id="rId10" Type="http://schemas.openxmlformats.org/officeDocument/2006/relationships/hyperlink" Target="https://www.bandi.regione.lombardia.it/servizi/servizio/bandi/dettaglio/sicurezza/eventi-calamitosi/rimborsi-volontariato-art-40-volontariato-organizzato-protezione-civile-enti-terzo-settore-RLZ12020014422" TargetMode="External"/><Relationship Id="rId4" Type="http://schemas.openxmlformats.org/officeDocument/2006/relationships/hyperlink" Target="https://www.bandi.regione.lombardia.it/servizi/servizio/bandi/dettaglio/sicurezza/eventi-calamitosi/ocdpc-1083-24-eventi-calamitosi-20-ottobre-10-novembre-2023-provincia-brescia-ricognizione-interventi-urgenti-contributi-autonoma-sistemazione-RLY120240392" TargetMode="External"/><Relationship Id="rId9" Type="http://schemas.openxmlformats.org/officeDocument/2006/relationships/hyperlink" Target="https://www.bandi.regione.lombardia.it/servizi/servizio/bandi/dettaglio/sicurezza/eventi-calamitosi/rimborsi-volontariato-protezione-civile-art-39-datori-lavoro-autonomi-RLZ12020014402"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attivita-produttive-commercio/sostegno-attivita-imprenditoriali/investimenti-linea-impresa-efficiente-RLO12025046583" TargetMode="External"/><Relationship Id="rId13"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18" Type="http://schemas.openxmlformats.org/officeDocument/2006/relationships/hyperlink" Target="https://www.bandi.regione.lombardia.it/servizi/servizio/bandi/dettaglio/attivita-produttive-commercio/sostegno-attivita-imprenditoriali/opportunity-lombardy-manifestazione-interesse-finalizzata-mappatura-opportunit-insediative-e-progetti-investimento-lomb" TargetMode="External"/><Relationship Id="rId26" Type="http://schemas.openxmlformats.org/officeDocument/2006/relationships/hyperlink" Target="https://www.bandi.regione.lombardia.it/servizi/servizio/bandi/dettaglio/attivita-produttive-imprese/imprese-commerciali/bando-favore-distretti-commercio-2026-RLO12026052348" TargetMode="External"/><Relationship Id="rId3" Type="http://schemas.openxmlformats.org/officeDocument/2006/relationships/hyperlink" Target="https://www.bandi.regione.lombardia.it/servizi/servizio/bandi/dettaglio/attivita-produttive-commercio/sostegno-attivita-imprenditoriali/basket-bond-RLO12023036304" TargetMode="External"/><Relationship Id="rId21" Type="http://schemas.openxmlformats.org/officeDocument/2006/relationships/hyperlink" Target="https://www.bandi.regione.lombardia.it/servizi/servizio/catalogo/dettaglio/attivita-produttive-imprese/sostegno-imprese/sviluppo-edilizia-sostenibile-ed-innovativa-lombardia-edil-sos-lombardia-RLO12026053023" TargetMode="External"/><Relationship Id="rId7" Type="http://schemas.openxmlformats.org/officeDocument/2006/relationships/hyperlink" Target="https://www.bandi.regione.lombardia.it/servizi/servizio/catalogo/dettaglio/attivita-produttive-commercio/sostegno-attivita-imprenditoriali/distretti-commercio-nuova-istituzione-distretto-RLO12025045523" TargetMode="External"/><Relationship Id="rId12" Type="http://schemas.openxmlformats.org/officeDocument/2006/relationships/hyperlink" Target="https://www.bandi.regione.lombardia.it/servizi/servizio/bandi/dettaglio/attivita-produttive-commercio/fiere/pr-fesr-2021-2027-azione-1-3-1-bando-contributi-partecipazione-mpmi-fiere-internazionali-lombardia-RLO12024039843" TargetMode="External"/><Relationship Id="rId17"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25" Type="http://schemas.openxmlformats.org/officeDocument/2006/relationships/hyperlink" Target="https://www.bandi.regione.lombardia.it/servizi/servizio/bandi/dettaglio/attivita-produttive-commercio/sostegno-avvio-impresa/nuova-impresa-2026-UC2025051184" TargetMode="External"/><Relationship Id="rId2" Type="http://schemas.openxmlformats.org/officeDocument/2006/relationships/hyperlink" Target="https://www.bandi.regione.lombardia.it/servizi/servizio/bandi/dettaglio/istruzione-formazione-lavoro/lavoro-occupazione/check-up-d-impresa-UCL012025044383" TargetMode="External"/><Relationship Id="rId16" Type="http://schemas.openxmlformats.org/officeDocument/2006/relationships/hyperlink" Target="https://www.bandi.regione.lombardia.it/servizi/servizio/catalogo/dettaglio/attivita-produttive-commercio/sostegno-attivita-imprenditoriali/fondo-capitalizzazione-cooperative-lombarde-sportello-2025-RLO12025046643" TargetMode="External"/><Relationship Id="rId20" Type="http://schemas.openxmlformats.org/officeDocument/2006/relationships/hyperlink" Target="https://www.bandi.regione.lombardia.it/servizi/servizio/catalogo/dettaglio/attivita-produttive-commercio/sostegno-avvio-impresa/nuova-impresa-2026-UC2025051184" TargetMode="External"/><Relationship Id="rId29" Type="http://schemas.openxmlformats.org/officeDocument/2006/relationships/hyperlink" Target="https://www.bandi.regione.lombardia.it/servizi/servizio/bandi/dettaglio/attivita-produttive-imprese/imprese-commerciali/manifestazione-interesse-determinazioni-zone-innovazione-sviluppo-zis-RLO12026052103" TargetMode="External"/><Relationship Id="rId1" Type="http://schemas.openxmlformats.org/officeDocument/2006/relationships/hyperlink" Target="https://www.bandi.regione.lombardia.it/servizi/servizio/bandi/dettaglio/amministrazione-territorio/finanza-locale/manifestazione-d-interesse-aqst-lodi-lodigiano-terra-opportunit-nuovi-investimenti-RLO12025049609" TargetMode="External"/><Relationship Id="rId6" Type="http://schemas.openxmlformats.org/officeDocument/2006/relationships/hyperlink" Target="https://www.bandi.regione.lombardia.it/servizi/servizio/bandi/dettaglio/attivita-produttive-commercio/sostegno-attivita-imprenditoriali/credito-adesso-lombardia-factoring-RLO12024043444" TargetMode="External"/><Relationship Id="rId11" Type="http://schemas.openxmlformats.org/officeDocument/2006/relationships/hyperlink" Target="https://www.bandi.regione.lombardia.it/servizi/servizio/catalogo/dettaglio/attivita-produttive-commercio/sostegno-avvio-impresa/nuova-impresa-piccoli-comuni-frazioni-2026-RLO12025051423" TargetMode="External"/><Relationship Id="rId24" Type="http://schemas.openxmlformats.org/officeDocument/2006/relationships/hyperlink" Target="https://www.unioncamerelombardia.it/bandi-e-incentivi-alle-imprese/dettaglio-bando/riconoscimento-qualita-artigiana-2026" TargetMode="External"/><Relationship Id="rId5" Type="http://schemas.openxmlformats.org/officeDocument/2006/relationships/hyperlink" Target="https://www.bandi.regione.lombardia.it/servizi/servizio/bandi/dettaglio/attivita-produttive-commercio/sostegno-attivita-imprenditoriali/controgaranzie-3-istruttoria-RLO12020010582" TargetMode="External"/><Relationship Id="rId15" Type="http://schemas.openxmlformats.org/officeDocument/2006/relationships/hyperlink" Target="https://www.bandi.regione.lombardia.it/servizi/servizio/bandi/dettaglio/attivita-produttive-commercio/sostegno-attivita-imprenditoriali/re-impresa-RLO12023036183" TargetMode="External"/><Relationship Id="rId23" Type="http://schemas.openxmlformats.org/officeDocument/2006/relationships/hyperlink" Target="https://www.bandi.regione.lombardia.it/servizi/servizio/catalogo/dettaglio/attivita-produttive-imprese/imprese-moda-design/bando-tertium-RLP12026052483" TargetMode="External"/><Relationship Id="rId28" Type="http://schemas.openxmlformats.org/officeDocument/2006/relationships/hyperlink" Target="https://www.bandi.regione.lombardia.it/servizi/servizio/bandi/dettaglio/attivita-produttive-imprese/investire-lombardia/contributi-partecipazione-mpmi-fiere-internazionali-forma-aggregata-2027-RLO12026052292" TargetMode="External"/><Relationship Id="rId10" Type="http://schemas.openxmlformats.org/officeDocument/2006/relationships/hyperlink" Target="https://www.bandi.regione.lombardia.it/servizi/servizio/bandi/dettaglio/attivita-produttive-commercio/sostegno-avvio-impresa/microcredito-RLO12023035523" TargetMode="External"/><Relationship Id="rId19" Type="http://schemas.openxmlformats.org/officeDocument/2006/relationships/hyperlink" Target="https://www.bandi.regione.lombardia.it/servizi/servizio/bandi/dettaglio/attivita-produttive-commercio/sostegno-attivita-imprenditoriali/competenze-sviluppo-RLO12025044083" TargetMode="External"/><Relationship Id="rId4" Type="http://schemas.openxmlformats.org/officeDocument/2006/relationships/hyperlink" Target="https://www.bandi.regione.lombardia.it/servizi/servizio/bandi/dettaglio/cooperazione/cooperazione-regionale/cosme-missioni-economia-sociale-RLA12020012720" TargetMode="External"/><Relationship Id="rId9" Type="http://schemas.openxmlformats.org/officeDocument/2006/relationships/hyperlink" Target="https://www.bandi.regione.lombardia.it/servizi/servizio/bandi/dettaglio/attivita-produttive-commercio/sostegno-avvio-impresa/lombardia-venture-avviso-rivolto-destinatari-finali-RLO12022029323" TargetMode="External"/><Relationship Id="rId14" Type="http://schemas.openxmlformats.org/officeDocument/2006/relationships/hyperlink" Target="https://www.bandi.regione.lombardia.it/servizi/servizio/bandi/dettaglio/attivita-produttive-commercio/sostegno-attivita-imprenditoriali/quota-lombardia-RLO12024043083" TargetMode="External"/><Relationship Id="rId22" Type="http://schemas.openxmlformats.org/officeDocument/2006/relationships/hyperlink" Target="https://www.bandi.regione.lombardia.it/servizi/servizio/catalogo/dettaglio/attivita-produttive-imprese/sostegno-imprese/sviluppo-edilizia-sostenibile-ed-innovativa-lombardia-edil-sos-lombardia-RLO12026053023" TargetMode="External"/><Relationship Id="rId27" Type="http://schemas.openxmlformats.org/officeDocument/2006/relationships/hyperlink" Target="https://www.bandi.regione.lombardia.it/servizi/servizio/procedimenti/dettaglio/attivita-produttive-imprese/imprese-commerciali/distretti-commercio-domanda-modificazione-RLO12025045525" TargetMode="External"/><Relationship Id="rId30" Type="http://schemas.openxmlformats.org/officeDocument/2006/relationships/hyperlink" Target="https://www.bandi.regione.lombardia.it/servizi/servizio/bandi/dettaglio/attivita-produttive-imprese/start-up-impresa/lombardia-venture-step-destinatari-finali-RLO12025049143"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bandi.regione.lombardia.it/servizi/servizio/bandi/dettaglio/amministrazione-territorio/edilizia-sismica/psc-nuovo-campus-universitario-area-mind-monitoraggio-procedurale-RLA12021020302" TargetMode="External"/><Relationship Id="rId7" Type="http://schemas.openxmlformats.org/officeDocument/2006/relationships/hyperlink" Target="https://www.bandi.regione.lombardia.it/servizi/servizio/bandi/dettaglio/ambiente-territorio/aree-protette/manutenzione-straordinaria-parchi-2026-RLZ12026053834" TargetMode="External"/><Relationship Id="rId2" Type="http://schemas.openxmlformats.org/officeDocument/2006/relationships/hyperlink" Target="https://www.bandi.regione.lombardia.it/servizi/servizio/bandi/dettaglio/amministrazione-territorio/difesa-suolo/dgr-58-2023-interventi-difesa-suolo-riservato-caricamento-dati-parte-enti-attuatori-gi-individuati-RLZ12023031383" TargetMode="External"/><Relationship Id="rId1" Type="http://schemas.openxmlformats.org/officeDocument/2006/relationships/hyperlink" Target="https://www.bandi.regione.lombardia.it/servizi/servizio/bandi/dettaglio/sicurezza/eventi-calamitosi/dgr-5365-2021-interventi-difesa-suolo-RLZ12021022063" TargetMode="External"/><Relationship Id="rId6" Type="http://schemas.openxmlformats.org/officeDocument/2006/relationships/hyperlink" Target="https://www.bandi.regione.lombardia.it/servizi/servizio/bandi/dettaglio/ambiente-territorio/montagna/interventi-speciali-favore-montagna-cui-dgr-7391-2022-RLV12026053683" TargetMode="External"/><Relationship Id="rId5" Type="http://schemas.openxmlformats.org/officeDocument/2006/relationships/hyperlink" Target="https://www.bandi.regione.lombardia.it/servizi/servizio/bandi/dettaglio/amministrazione-territorio/difesa-suolo/programma-2025-2027-interventi-urgenti-prioritari-difesa-suolo-mitigazione-rischi-idrogeologici-RLZ12025048883" TargetMode="External"/><Relationship Id="rId4" Type="http://schemas.openxmlformats.org/officeDocument/2006/relationships/hyperlink" Target="https://www.bandi.regione.lombardia.it/servizi/servizio/bandi/dettaglio/attivita-produttive-commercio/sostegno-attivita-imprenditoriali/manifestazione-interesse-determinazioni-zone-innovazione-sviluppo-zis-RLO12026052103"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bandi.regione.lombardia.it/servizi/servizio/bandi/dettaglio/infrastrutture-trasporti-mobilita/programmazione-infrastrutture-trasporti/misure-sostegno-aeroporti-lombardi-interesse-nazionale-appartenenti-reti-ten-t-RLS12022025863" TargetMode="External"/><Relationship Id="rId1" Type="http://schemas.openxmlformats.org/officeDocument/2006/relationships/hyperlink" Target="https://www.regione.lombardia.it/wps/portal/istituzionale/HP/DettaglioProcedimento/servizi-e-informazioni/cittadini/Muoversi-in-Lombardia/Treni/dote-trasporti/dote-trasporti"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bandi.regione.lombardia.it/servizi/servizio/bandi/dettaglio/cultura-turismo-sport/promozione-turistica/lombardia-style-adesione-progetto-RLP12024039405" TargetMode="External"/><Relationship Id="rId2" Type="http://schemas.openxmlformats.org/officeDocument/2006/relationships/hyperlink" Target="https://www.bandi.regione.lombardia.it/servizi/servizio/catalogo/dettaglio/ricerca-innovazione/infrastrutture-tecnologiche/elenco-acceleratori-moda-design-RLP12026052349" TargetMode="External"/><Relationship Id="rId1" Type="http://schemas.openxmlformats.org/officeDocument/2006/relationships/hyperlink" Target="https://www.bandi.regione.lombardia.it/servizi/servizio/catalogo/dettaglio/cultura/turismo-tempo-libero/ricerca-sponsor-fiere-ed-eventi-promozione-turistica-RLP12025047583" TargetMode="External"/><Relationship Id="rId5" Type="http://schemas.openxmlformats.org/officeDocument/2006/relationships/hyperlink" Target="https://www.bandi.regione.lombardia.it/servizi/servizio/bandi/dettaglio/cultura-turismo-sport/promozione-turistica/lombardia-style-richiesta-utilizzo-immagine-coordinata-RLP12024039423" TargetMode="External"/><Relationship Id="rId4" Type="http://schemas.openxmlformats.org/officeDocument/2006/relationships/hyperlink" Target="https://www.bandi.regione.lombardia.it/servizi/servizio/bandi/dettaglio/cultura/turismo-tempo-libero/promozione-turistica-destinazione-lombarda-RLP12024039425"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bandi.regione.lombardia.it/servizi/servizio/bandi/dettaglio/sanita/prevenzione-stili-vita/domanda-riconoscimento-equivalenza-titoli-pregresso-ordinamento-titoli-universitari-area-sanitaria-ex-art-6-c-3-d-lgs-502-92-professioni-sanitarie-infermieristiche-ostetriche-tecniche-prevenzione-RLG12023035783" TargetMode="External"/><Relationship Id="rId2" Type="http://schemas.openxmlformats.org/officeDocument/2006/relationships/hyperlink" Target="https://www.bandi.regione.lombardia.it/servizi/servizio/bandi/dettaglio/sanita/prevenzione-stili-vita/sperimentazione-rimborso-contributo-volontario-s-s-n-stranieri-RLAM2023036163" TargetMode="External"/><Relationship Id="rId1" Type="http://schemas.openxmlformats.org/officeDocument/2006/relationships/hyperlink" Target="https://www.bandi.regione.lombardia.it/servizi/servizio/bandi/dettaglio/sanita/prevenzione-stili-vita/manifestazione-interesse-iscrizione-elenco-regionale-ricognitivo-personale-medico-infermiere-qualifica-conseguita-estero-RLG12026053983" TargetMode="External"/><Relationship Id="rId6" Type="http://schemas.openxmlformats.org/officeDocument/2006/relationships/hyperlink" Target="https://www.bandi.regione.lombardia.it/servizi/servizio/bandi/dettaglio/sanita/prevenzione-stili-vita/domanda-riconoscimento-equivalenza-titoli-pregresso-ordinamento-titoli-universitari-area-sanitaria-ex-art-6-c-3-d-lgs-502-92-RLG12023033643" TargetMode="External"/><Relationship Id="rId5" Type="http://schemas.openxmlformats.org/officeDocument/2006/relationships/hyperlink" Target="https://www.bandi.regione.lombardia.it/servizi/servizio/bandi/dettaglio/sanita/prevenzione-stili-vita/domanda-riconoscimento-equivalenza-titoli-pregresso-ordinamento-titoli-universitari-area-sanitaria-ex-art-6-c-3-d-lgs-502-92-RLG12023033463" TargetMode="External"/><Relationship Id="rId4" Type="http://schemas.openxmlformats.org/officeDocument/2006/relationships/hyperlink" Target="https://www.bandi.regione.lombardia.it/servizi/servizio/bandi/dettaglio/sanita/prevenzione-stili-vita/avviso-pubblico-presentazione-domande-fini-esercizio-temporaneo-professione-sanitaria-medico-infermiere-base-qualifica-professionale-conseguita-estero-RLG1202303020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di.regione.lombardia.it/servizi/servizio/bandi/dettaglio/agricoltura-pesca/politica-agricola-comune-sviluppo-rurale/contributi-economici-ricomposizione-fondiaria-aree-agricole-lombarde-erogazione-contributi-annualit-2026-2027-RLM12026053283" TargetMode="External"/><Relationship Id="rId3" Type="http://schemas.openxmlformats.org/officeDocument/2006/relationships/hyperlink" Target="https://www.bandi.regione.lombardia.it/servizi/servizio/bandi/dettaglio/agricoltura-pesca/agricoltura/ergogazione-servizi-consulenza-RLM12024043486" TargetMode="External"/><Relationship Id="rId7" Type="http://schemas.openxmlformats.org/officeDocument/2006/relationships/hyperlink" Target="https://www.bandi.regione.lombardia.it/servizi/servizio/catalogo/dettaglio/agricoltura-pesca/caccia-pesca/misure-sostegno-interventi-costruzione-ristrutturazione-ammodernamento-recupero-manutenzione-straordinaria-impianti-attrezzature-allevamenti-zootecni" TargetMode="External"/><Relationship Id="rId2" Type="http://schemas.openxmlformats.org/officeDocument/2006/relationships/hyperlink" Target="https://www.bandi.regione.lombardia.it/servizi/servizio/bandi/dettaglio/agricoltura-pesca/agricoltura/avviso-pubblico-manifestazione-interesse-l-utilizzo-tecnologia-blockchain-valorizzazione-prodotti-filiere-agroalimentari-lombarde-RLG12021023005" TargetMode="External"/><Relationship Id="rId1" Type="http://schemas.openxmlformats.org/officeDocument/2006/relationships/hyperlink" Target="https://www.bandi.regione.lombardia.it/servizi/servizio/bandi/dettaglio/agricoltura-pesca/agricoltura/agevolazioni-finanziarie-imprese-agricole-credito-funzionamento-RLM12024043043" TargetMode="External"/><Relationship Id="rId6" Type="http://schemas.openxmlformats.org/officeDocument/2006/relationships/hyperlink" Target="https://www.bandi.regione.lombardia.it/servizi/servizio/catalogo/dettaglio/agricoltura-pesca/agricoltura/richieste-risarcimento-rivalse-danni-veicoli-lesioni-seguito-sinistri-fauna-selvatica-procedura-riservata-studi-legali-societ-gestione-sinistri-compag" TargetMode="External"/><Relationship Id="rId11" Type="http://schemas.openxmlformats.org/officeDocument/2006/relationships/printerSettings" Target="../printerSettings/printerSettings1.bin"/><Relationship Id="rId5" Type="http://schemas.openxmlformats.org/officeDocument/2006/relationships/hyperlink" Target="https://www.bandi.regione.lombardia.it/servizi/servizio/bandi/dettaglio/agricoltura-pesca/politica-agricola-comune-sviluppo-rurale/contributi-economici-ricomposizione-fondiaria-aree-agricole-lombarde-erogazione-contributi-annualit-2026-2027-RLM12026053283" TargetMode="External"/><Relationship Id="rId10" Type="http://schemas.openxmlformats.org/officeDocument/2006/relationships/hyperlink" Target="https://www.bandi.regione.lombardia.it/servizi/servizio/catalogo/dettaglio/agricoltura-pesca/associazioni-fondiarie/associazioni-fondiarie-smart-life-2026-RLM12026053825" TargetMode="External"/><Relationship Id="rId4" Type="http://schemas.openxmlformats.org/officeDocument/2006/relationships/hyperlink" Target="https://www.bandi.regione.lombardia.it/servizi/servizio/bandi/dettaglio/agricoltura-pesca/agricoltura/sostegno-distretti-cibo-RLM12024042843" TargetMode="External"/><Relationship Id="rId9" Type="http://schemas.openxmlformats.org/officeDocument/2006/relationships/hyperlink" Target="https://www.bandi.regione.lombardia.it/servizi/servizio/bandi/dettaglio/agricoltura-pesca/associazioni-fondiarie/misure-sostegno-consolidamento-associazioni-fondiarie-anni-2026-2028-RLM1202605462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ambiente-energia/fonti-energia-rinnovabili/ferau-autorizzazione-unica-cui-articolo-9-d-lgs-25-novembre-2024-n-190-RLV12026053104" TargetMode="External"/><Relationship Id="rId13" Type="http://schemas.openxmlformats.org/officeDocument/2006/relationships/hyperlink" Target="https://www.bandi.regione.lombardia.it/servizi/servizio/bandi/dettaglio/ambiente-territorio/autonomie-locali/avviso-pubblico-accreditamento-operatori-economici-erogazione-servizi-telematici-tsp-rilevazione-percorrenze-veicoli-inquinanti-servizio-move-regione-lombardia-RLT12025043983" TargetMode="External"/><Relationship Id="rId3" Type="http://schemas.openxmlformats.org/officeDocument/2006/relationships/hyperlink" Target="https://www.bandi.regione.lombardia.it/servizi/servizio/bandi/dettaglio/ambiente-energia/fonti-energia-rinnovabili/avvisi-pubblici-nomina-commissari-gare-gdi-RLV12025044123" TargetMode="External"/><Relationship Id="rId7" Type="http://schemas.openxmlformats.org/officeDocument/2006/relationships/hyperlink" Target="https://www.bandi.regione.lombardia.it/servizi/servizio/bandi/dettaglio/ambiente-territorio/autonomie-locali/anno-2026-contributi-iniziative-manifestazioni-rilievo-regionale-sensi-legge-regionale-n-50-1986-RLA12025050323" TargetMode="External"/><Relationship Id="rId12" Type="http://schemas.openxmlformats.org/officeDocument/2006/relationships/hyperlink" Target="https://www.unioncamerelombardia.it/bandi-e-incentivi-alle-imprese/dettaglio-bando/bando-rinnova-veicoli-2026-2027" TargetMode="External"/><Relationship Id="rId2" Type="http://schemas.openxmlformats.org/officeDocument/2006/relationships/hyperlink" Target="https://www.bandi.regione.lombardia.it/servizi/servizio/catalogo/dettaglio/amministrazione-territorio/difesa-suolo/programma-2025-2027-interventi-urgenti-prioritari-difesa-suolo-mitigazione-rischi-idrogeologici-RLZ12025048883" TargetMode="External"/><Relationship Id="rId1" Type="http://schemas.openxmlformats.org/officeDocument/2006/relationships/hyperlink" Target="https://www.bandi.regione.lombardia.it/servizi/servizio/bandi/dettaglio/ambiente-energia/acqua/piano-lombardia-interventi-servizio-idrico-integrato-RLZ12021020362" TargetMode="External"/><Relationship Id="rId6" Type="http://schemas.openxmlformats.org/officeDocument/2006/relationships/hyperlink" Target="https://www.bandi.regione.lombardia.it/servizi/servizio/catalogo/dettaglio/ambiente-territorio/qualita-aria/rinnova-autoveicoli-enti-pubblici-2026-RLT12026053830" TargetMode="External"/><Relationship Id="rId11" Type="http://schemas.openxmlformats.org/officeDocument/2006/relationships/hyperlink" Target="https://www.bandi.regione.lombardia.it/servizi/servizio/bandi/dettaglio/ambiente-territorio/governo-acque/piano-lombardia-l-r-9-2020-interventi-tutela-risanamento-acque-lacustri-primo-secondo-bando-reticoli-irrigui-condizionalit-ex-ante-risorse-idriche-RLT12022027143" TargetMode="External"/><Relationship Id="rId5" Type="http://schemas.openxmlformats.org/officeDocument/2006/relationships/hyperlink" Target="https://www.bandi.regione.lombardia.it/servizi/servizio/catalogo/dettaglio/ambiente-territorio/qualita-aria/rinnova-autoveicoli-terzo-settore-2026-RLT12026053831" TargetMode="External"/><Relationship Id="rId10" Type="http://schemas.openxmlformats.org/officeDocument/2006/relationships/hyperlink" Target="https://www.bandi.regione.lombardia.it/servizi/servizio/bandi/dettaglio/trasporti-infrastrutture/mobilita-trasporti-sostenibili/avviso-pubblico-soggetti-abilitati-vendita-veicoli-basso-impatto-ambientale-RLT12024043424" TargetMode="External"/><Relationship Id="rId4" Type="http://schemas.openxmlformats.org/officeDocument/2006/relationships/hyperlink" Target="https://www.bandi.regione.lombardia.it/servizi/servizio/catalogo/dettaglio/ambiente-energia/fonti-energia-rinnovabili/ferpas-procedura-abilitativa-semplificata-cui-art-8-d-lgs-25-novembre-2024-n-190-RLV12026053106" TargetMode="External"/><Relationship Id="rId9" Type="http://schemas.openxmlformats.org/officeDocument/2006/relationships/hyperlink" Target="https://www.bandi.regione.lombardia.it/servizi/servizio/catalogo/dettaglio/ambiente-energia/rifiuti-economia-circolare/bando-l-assegnazione-contributi-enti-locali-rimozione-manufatti-contenenti-amianto-edifici-pubblici-loro-sostituzione-ed-2026-RLT120260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comunita-diritti/cittadinanza-attiva/gestione-assegnazione-alloggi-valorizzazione-sensi-art-31-c-4-bis-c-4-ter-RLH12025050144" TargetMode="External"/><Relationship Id="rId2" Type="http://schemas.openxmlformats.org/officeDocument/2006/relationships/hyperlink" Target="https://www.bandi.regione.lombardia.it/servizi/servizio/catalogo/dettaglio/comunita-diritti/cittadinanza-attiva/domande-alloggi-destinati-servizi-abitativi-pubblici-rr-n-4-2017-RLH12025050163" TargetMode="External"/><Relationship Id="rId1" Type="http://schemas.openxmlformats.org/officeDocument/2006/relationships/hyperlink" Target="https://www.bandi.regione.lombardia.it/servizi/servizio/catalogo/dettaglio/comunita-diritti/inclusione-sociale/barch-fabbisogno-2027-RLH12026052343" TargetMode="External"/><Relationship Id="rId4" Type="http://schemas.openxmlformats.org/officeDocument/2006/relationships/hyperlink" Target="https://www.bandi.regione.lombardia.it/servizi/servizio/catalogo/dettaglio/comunita-diritti/cittadinanza-attiva/gestione-domande-assegnazioni-alloggi-polizia-locale-art-7-ter-RLH1202505014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andi.regione.lombardia.it/servizi/servizio/bandi/dettaglio/cultura-turismo-sport/spettacolo/invito-presentare-proposte-spettacolo-partecipare-manifestazione-denominata-futura-spettacolo-lombardia-edizione-2026-linea-RLL12026054465" TargetMode="External"/><Relationship Id="rId2" Type="http://schemas.openxmlformats.org/officeDocument/2006/relationships/hyperlink" Target="https://www.bandi.regione.lombardia.it/servizi/servizio/catalogo/dettaglio/cultura-turismo-sport/spettacolo/avviso-pubblico-selezione-soggetti-linea-d-ambito-progetto-futura-spettacolo-lombardia-annualita-2026-2027-RLL12026054464" TargetMode="External"/><Relationship Id="rId1" Type="http://schemas.openxmlformats.org/officeDocument/2006/relationships/hyperlink" Target="https://www.bandi.regione.lombardia.it/servizi/servizio/catalogo/dettaglio/cultura/patrimonio-culturale/richiesta-riconoscimento-borgo-custode-patrimonio-musicale-lombardo-lombardi-RLL12026051743" TargetMode="Externa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hyperlink" Target="https://www.bandi.regione.lombardia.it/servizi/servizio/bandi/dettaglio/amministrazione-territorio/finanza-locale/strategie-aree-interne-2021-2027-RLV12024037483" TargetMode="External"/><Relationship Id="rId1" Type="http://schemas.openxmlformats.org/officeDocument/2006/relationships/hyperlink" Target="https://www.bandi.regione.lombardia.it/servizi/servizio/catalogo/dettaglio/ambiente-energia/parchi-aree-protette/monitoraggio-rifugi-2025-2029-RLV1202404364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di.regione.lombardia.it/servizi/servizio/bandi/dettaglio/politiche-sociali/disabilita/avviso-pubblico-ottenere-contributi-l-acquisto-ausili-strumenti-tecnologicamente-avanzati-persone-disabilit-disturbi-specifici-apprendimento-dsa-RLD12024043183" TargetMode="External"/><Relationship Id="rId13" Type="http://schemas.openxmlformats.org/officeDocument/2006/relationships/printerSettings" Target="../printerSettings/printerSettings3.bin"/><Relationship Id="rId3" Type="http://schemas.openxmlformats.org/officeDocument/2006/relationships/hyperlink" Target="https://www.bandi.regione.lombardia.it/servizi/servizio/bandi/dettaglio/istruzione-formazione-lavoro/lavoro-occupazione/lombardia-donne-dote-empowerment-RLW12024041363" TargetMode="External"/><Relationship Id="rId7" Type="http://schemas.openxmlformats.org/officeDocument/2006/relationships/hyperlink" Target="https://www.bandi.regione.lombardia.it/servizi/servizio/catalogo/dettaglio/politiche-sociali/disabilita/anno-scolastico-2026-2027-inclusione-educativa-scolastica-disabilit-sensoriale-enti-erogatori-RLD12026053844" TargetMode="External"/><Relationship Id="rId12" Type="http://schemas.openxmlformats.org/officeDocument/2006/relationships/hyperlink" Target="https://www.bandi.regione.lombardia.it/servizi/servizio/bandi/dettaglio/politiche-sociali/terzo-settore-volontariato/avviso-leva-civica-lombarda-volontaria-destinazione-futuro-palestra-civica-cittadinanza-attiva-rafforzamento-competenze-professionalit-giovani-generazioni-RLD12025048223" TargetMode="External"/><Relationship Id="rId2" Type="http://schemas.openxmlformats.org/officeDocument/2006/relationships/hyperlink" Target="https://www.bandi.regione.lombardia.it/servizi/servizio/bandi/dettaglio/comunita-diritti/cittadinanza-attiva/bonus-assistenti-familiari-nuovo-avviso-RLD12022025963" TargetMode="External"/><Relationship Id="rId1" Type="http://schemas.openxmlformats.org/officeDocument/2006/relationships/hyperlink" Target="https://www.bandi.regione.lombardia.it/servizi/servizio/bandi/dettaglio/istruzione-formazione-lavoro/lavoro-occupazione/avviso-pubblico-verso-certificazione-parit-genere-annualit-2025-2027-UCL012025044225" TargetMode="External"/><Relationship Id="rId6" Type="http://schemas.openxmlformats.org/officeDocument/2006/relationships/hyperlink" Target="https://www.bandi.regione.lombardia.it/servizi/servizio/bandi/dettaglio/comunita-diritti/volontariato/gestione-volontari-leva-civica-lombarda-volontaria-emergenza-covid-19-RLD12022026723" TargetMode="External"/><Relationship Id="rId11" Type="http://schemas.openxmlformats.org/officeDocument/2006/relationships/hyperlink" Target="https://www.bandi.regione.lombardia.it/servizi/servizio/catalogo/dettaglio/politiche-sociali/disabilita/ti-porto-io-RLU12026053838" TargetMode="External"/><Relationship Id="rId5" Type="http://schemas.openxmlformats.org/officeDocument/2006/relationships/hyperlink" Target="https://www.bandi.regione.lombardia.it/servizi/servizio/altri-servizi/dettaglio/comunita-diritti/cittadinanza-attiva/domande-avvisi-emanati-fino-31-ottobre-2025-RLH12025050145" TargetMode="External"/><Relationship Id="rId10" Type="http://schemas.openxmlformats.org/officeDocument/2006/relationships/hyperlink" Target="https://www.bandi.regione.lombardia.it/servizi/servizio/catalogo/dettaglio/politiche-sociali/famiglia/avviso-l-adesione-comuni-lombardi-misura-nidi-gratis-plus-2026-2027-RLD12026052603" TargetMode="External"/><Relationship Id="rId4" Type="http://schemas.openxmlformats.org/officeDocument/2006/relationships/hyperlink" Target="https://www.bandi.regione.lombardia.it/servizi/servizio/catalogo/dettaglio/istruzione-formazione-lavoro/lavoro-occupazione/lombardia-donne-voucher-servizi-cura-RLW12025050664" TargetMode="External"/><Relationship Id="rId9" Type="http://schemas.openxmlformats.org/officeDocument/2006/relationships/hyperlink" Target="https://www.bandi.regione.lombardia.it/servizi/servizio/bandi/dettaglio/istruzione-formazione-lavoro/lavoro-occupazione/avviso-pubblico-formazione-elenco-avvocate-avvocati-esperti-diritto-antidiscriminatorio-genere-supporto-ufficio-consigliere-parit-regionali-lombardia-validit-2026-2030-RLW12025050846"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ndi.regione.lombardia.it/servizi/servizio/bandi/dettaglio/cultura-turismo-sport/fare-sport/iscrizione-elenco-regionale-direttori-piste-sci-riservato-maestri-sci-guide-alpine-RLAV2025049163" TargetMode="External"/><Relationship Id="rId2" Type="http://schemas.openxmlformats.org/officeDocument/2006/relationships/hyperlink" Target="https://www.bandi.regione.lombardia.it/servizi/servizio/bandi/dettaglio/cultura-turismo-sport/fare-sport/sostegno-manifestazioni-sportive-territorio-lombardo-periodo-1-luglio-2026-30-settembre-2027-RLAV2026052883" TargetMode="External"/><Relationship Id="rId1" Type="http://schemas.openxmlformats.org/officeDocument/2006/relationships/hyperlink" Target="https://www.bandi.regione.lombardia.it/servizi/servizio/bandi/dettaglio/cultura-turismo-sport/fare-sport/sostegno-giornate-sport-realizzate-comuni-lombardi-periodo-15-luglio-31-ottobre-2026-RLAV2026054024"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7"/>
  <sheetViews>
    <sheetView zoomScaleNormal="100" workbookViewId="0">
      <selection activeCell="H10" sqref="H10"/>
    </sheetView>
  </sheetViews>
  <sheetFormatPr defaultColWidth="8.85546875" defaultRowHeight="12" x14ac:dyDescent="0.2"/>
  <cols>
    <col min="1" max="1" width="5.140625" style="2" customWidth="1"/>
    <col min="2" max="2" width="55.5703125" style="2" customWidth="1"/>
    <col min="3" max="3" width="24" style="2" customWidth="1"/>
    <col min="4" max="4" width="14" style="2" customWidth="1"/>
    <col min="5" max="5" width="15.85546875" style="3" customWidth="1"/>
    <col min="6" max="6" width="0.140625" style="2" customWidth="1"/>
    <col min="7" max="16384" width="8.85546875" style="2"/>
  </cols>
  <sheetData>
    <row r="1" spans="2:10" ht="81.75" customHeight="1" x14ac:dyDescent="0.2">
      <c r="B1" s="150" t="s">
        <v>0</v>
      </c>
      <c r="C1" s="150"/>
      <c r="D1" s="150"/>
      <c r="E1" s="150"/>
      <c r="F1" s="150"/>
      <c r="J1" s="2" t="s">
        <v>1</v>
      </c>
    </row>
    <row r="2" spans="2:10" s="4" customFormat="1" ht="13.5" customHeight="1" x14ac:dyDescent="0.2">
      <c r="B2" s="5" t="s">
        <v>2</v>
      </c>
      <c r="E2" s="6"/>
    </row>
    <row r="3" spans="2:10" ht="19.5" customHeight="1" x14ac:dyDescent="0.2">
      <c r="B3" s="7" t="s">
        <v>3</v>
      </c>
      <c r="C3" s="7" t="s">
        <v>4</v>
      </c>
      <c r="D3" s="7" t="s">
        <v>5</v>
      </c>
      <c r="E3" s="8" t="s">
        <v>6</v>
      </c>
    </row>
    <row r="4" spans="2:10" ht="18" customHeight="1" x14ac:dyDescent="0.2">
      <c r="B4" s="9" t="s">
        <v>7</v>
      </c>
      <c r="C4" s="10">
        <v>10</v>
      </c>
      <c r="D4" s="10">
        <v>9</v>
      </c>
      <c r="E4" s="11">
        <v>1</v>
      </c>
      <c r="F4" s="12"/>
      <c r="G4" s="12"/>
      <c r="H4" s="12"/>
    </row>
    <row r="5" spans="2:10" ht="18" customHeight="1" x14ac:dyDescent="0.2">
      <c r="B5" s="9" t="s">
        <v>8</v>
      </c>
      <c r="C5" s="10">
        <v>13</v>
      </c>
      <c r="D5" s="10">
        <v>11</v>
      </c>
      <c r="E5" s="13">
        <v>2</v>
      </c>
      <c r="F5" s="12"/>
      <c r="G5" s="12"/>
      <c r="H5" s="12"/>
    </row>
    <row r="6" spans="2:10" ht="18" customHeight="1" x14ac:dyDescent="0.2">
      <c r="B6" s="9" t="s">
        <v>9</v>
      </c>
      <c r="C6" s="10">
        <v>4</v>
      </c>
      <c r="D6" s="10">
        <v>4</v>
      </c>
      <c r="E6" s="11">
        <v>0</v>
      </c>
      <c r="F6" s="12"/>
      <c r="G6" s="12"/>
      <c r="H6" s="12"/>
    </row>
    <row r="7" spans="2:10" ht="18" customHeight="1" x14ac:dyDescent="0.2">
      <c r="B7" s="9" t="s">
        <v>10</v>
      </c>
      <c r="C7" s="10">
        <v>3</v>
      </c>
      <c r="D7" s="10">
        <v>3</v>
      </c>
      <c r="E7" s="11">
        <v>0</v>
      </c>
      <c r="F7" s="12"/>
      <c r="G7" s="12"/>
      <c r="H7" s="12"/>
    </row>
    <row r="8" spans="2:10" ht="18" customHeight="1" x14ac:dyDescent="0.2">
      <c r="B8" s="9" t="s">
        <v>11</v>
      </c>
      <c r="C8" s="10">
        <v>2</v>
      </c>
      <c r="D8" s="10">
        <v>2</v>
      </c>
      <c r="E8" s="11">
        <v>0</v>
      </c>
      <c r="F8" s="12"/>
      <c r="G8" s="12"/>
      <c r="H8" s="12"/>
    </row>
    <row r="9" spans="2:10" ht="18" customHeight="1" x14ac:dyDescent="0.2">
      <c r="B9" s="9" t="s">
        <v>12</v>
      </c>
      <c r="C9" s="10">
        <v>12</v>
      </c>
      <c r="D9" s="10">
        <v>12</v>
      </c>
      <c r="E9" s="11">
        <v>0</v>
      </c>
      <c r="F9" s="12"/>
      <c r="G9" s="12"/>
      <c r="H9" s="12"/>
    </row>
    <row r="10" spans="2:10" ht="18" customHeight="1" x14ac:dyDescent="0.2">
      <c r="B10" s="9" t="s">
        <v>13</v>
      </c>
      <c r="C10" s="10">
        <v>3</v>
      </c>
      <c r="D10" s="10">
        <v>3</v>
      </c>
      <c r="E10" s="11">
        <v>0</v>
      </c>
      <c r="F10" s="12"/>
      <c r="G10" s="12"/>
      <c r="H10" s="12"/>
    </row>
    <row r="11" spans="2:10" ht="18" customHeight="1" x14ac:dyDescent="0.2">
      <c r="B11" s="9" t="s">
        <v>14</v>
      </c>
      <c r="C11" s="10">
        <v>0</v>
      </c>
      <c r="D11" s="10">
        <v>0</v>
      </c>
      <c r="E11" s="11">
        <v>0</v>
      </c>
      <c r="F11" s="12"/>
      <c r="G11" s="12"/>
      <c r="H11" s="12"/>
    </row>
    <row r="12" spans="2:10" ht="18" customHeight="1" x14ac:dyDescent="0.2">
      <c r="B12" s="9" t="s">
        <v>15</v>
      </c>
      <c r="C12" s="10">
        <v>66</v>
      </c>
      <c r="D12" s="10">
        <v>66</v>
      </c>
      <c r="E12" s="11">
        <v>0</v>
      </c>
      <c r="F12" s="12"/>
      <c r="G12" s="12"/>
      <c r="H12" s="12"/>
    </row>
    <row r="13" spans="2:10" ht="18" customHeight="1" x14ac:dyDescent="0.2">
      <c r="B13" s="9" t="s">
        <v>16</v>
      </c>
      <c r="C13" s="10">
        <v>1</v>
      </c>
      <c r="D13" s="10">
        <v>1</v>
      </c>
      <c r="E13" s="11">
        <v>0</v>
      </c>
      <c r="F13" s="12"/>
      <c r="G13" s="12"/>
      <c r="H13" s="12"/>
    </row>
    <row r="14" spans="2:10" ht="18" customHeight="1" x14ac:dyDescent="0.2">
      <c r="B14" s="9" t="s">
        <v>17</v>
      </c>
      <c r="C14" s="10">
        <v>4</v>
      </c>
      <c r="D14" s="10">
        <v>4</v>
      </c>
      <c r="E14" s="11">
        <v>0</v>
      </c>
      <c r="F14" s="12"/>
      <c r="G14" s="12"/>
      <c r="H14" s="12"/>
    </row>
    <row r="15" spans="2:10" ht="18" customHeight="1" x14ac:dyDescent="0.2">
      <c r="B15" s="9" t="s">
        <v>18</v>
      </c>
      <c r="C15" s="10">
        <v>12</v>
      </c>
      <c r="D15" s="10">
        <v>12</v>
      </c>
      <c r="E15" s="11">
        <v>0</v>
      </c>
      <c r="F15" s="12"/>
      <c r="G15" s="12"/>
      <c r="H15" s="12"/>
    </row>
    <row r="16" spans="2:10" ht="18" customHeight="1" x14ac:dyDescent="0.2">
      <c r="B16" s="9" t="s">
        <v>19</v>
      </c>
      <c r="C16" s="10">
        <v>30</v>
      </c>
      <c r="D16" s="10">
        <v>30</v>
      </c>
      <c r="E16" s="11">
        <v>0</v>
      </c>
      <c r="F16" s="12"/>
      <c r="G16" s="12"/>
      <c r="H16" s="12"/>
    </row>
    <row r="17" spans="2:8" ht="18" customHeight="1" x14ac:dyDescent="0.2">
      <c r="B17" s="9" t="s">
        <v>20</v>
      </c>
      <c r="C17" s="10">
        <v>7</v>
      </c>
      <c r="D17" s="10">
        <v>7</v>
      </c>
      <c r="E17" s="11">
        <v>0</v>
      </c>
      <c r="F17" s="12"/>
      <c r="G17" s="12"/>
      <c r="H17" s="12"/>
    </row>
    <row r="18" spans="2:8" ht="18" customHeight="1" x14ac:dyDescent="0.2">
      <c r="B18" s="9" t="s">
        <v>21</v>
      </c>
      <c r="C18" s="10">
        <v>2</v>
      </c>
      <c r="D18" s="10">
        <v>2</v>
      </c>
      <c r="E18" s="11">
        <v>0</v>
      </c>
      <c r="F18" s="12"/>
      <c r="G18" s="12"/>
      <c r="H18" s="12"/>
    </row>
    <row r="19" spans="2:8" ht="18" customHeight="1" x14ac:dyDescent="0.2">
      <c r="B19" s="9" t="s">
        <v>22</v>
      </c>
      <c r="C19" s="10">
        <v>4</v>
      </c>
      <c r="D19" s="10">
        <v>4</v>
      </c>
      <c r="E19" s="11">
        <v>0</v>
      </c>
      <c r="F19" s="12"/>
      <c r="G19" s="12"/>
      <c r="H19" s="12"/>
    </row>
    <row r="20" spans="2:8" ht="18" customHeight="1" x14ac:dyDescent="0.2">
      <c r="B20" s="9" t="s">
        <v>23</v>
      </c>
      <c r="C20" s="10">
        <v>6</v>
      </c>
      <c r="D20" s="10">
        <v>6</v>
      </c>
      <c r="E20" s="11">
        <v>0</v>
      </c>
      <c r="F20" s="12"/>
      <c r="G20" s="12"/>
      <c r="H20" s="12"/>
    </row>
    <row r="21" spans="2:8" x14ac:dyDescent="0.2">
      <c r="B21" s="12"/>
      <c r="C21" s="12"/>
      <c r="D21" s="12"/>
      <c r="E21" s="14"/>
      <c r="F21" s="12"/>
      <c r="G21" s="12"/>
      <c r="H21" s="12"/>
    </row>
    <row r="22" spans="2:8" x14ac:dyDescent="0.2">
      <c r="B22" s="15" t="s">
        <v>24</v>
      </c>
      <c r="C22" s="16">
        <f>SUM(C4:C21)</f>
        <v>179</v>
      </c>
      <c r="D22" s="17">
        <f>SUM(D4:D20)</f>
        <v>176</v>
      </c>
      <c r="E22" s="18">
        <f>SUM(E4:E21)</f>
        <v>3</v>
      </c>
      <c r="F22" s="12"/>
      <c r="G22" s="12"/>
      <c r="H22" s="12"/>
    </row>
    <row r="23" spans="2:8" x14ac:dyDescent="0.2">
      <c r="B23" s="12"/>
      <c r="C23" s="12"/>
      <c r="D23" s="12"/>
      <c r="E23" s="14"/>
      <c r="F23" s="12"/>
      <c r="G23" s="12"/>
      <c r="H23" s="12"/>
    </row>
    <row r="24" spans="2:8" s="19" customFormat="1" ht="13.5" customHeight="1" x14ac:dyDescent="0.2">
      <c r="B24" s="19" t="s">
        <v>25</v>
      </c>
      <c r="E24" s="20"/>
    </row>
    <row r="25" spans="2:8" s="19" customFormat="1" ht="13.5" customHeight="1" x14ac:dyDescent="0.2">
      <c r="E25" s="20"/>
    </row>
    <row r="26" spans="2:8" s="19" customFormat="1" ht="13.5" customHeight="1" x14ac:dyDescent="0.2">
      <c r="B26" s="19" t="s">
        <v>26</v>
      </c>
      <c r="E26" s="20"/>
    </row>
    <row r="27" spans="2:8" s="19" customFormat="1" ht="13.5" customHeight="1" x14ac:dyDescent="0.2">
      <c r="E27" s="20"/>
    </row>
  </sheetData>
  <mergeCells count="1">
    <mergeCell ref="B1:F1"/>
  </mergeCells>
  <pageMargins left="0.75" right="0.75" top="1" bottom="1" header="0.511811023622047" footer="0.511811023622047"/>
  <pageSetup paperSize="8"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2"/>
  <sheetViews>
    <sheetView zoomScale="80" zoomScaleNormal="80" workbookViewId="0">
      <pane xSplit="1" ySplit="3" topLeftCell="B68" activePane="bottomRight" state="frozen"/>
      <selection pane="topRight" activeCell="B1" sqref="B1"/>
      <selection pane="bottomLeft" activeCell="A67" sqref="A67"/>
      <selection pane="bottomRight" activeCell="G53" sqref="G53"/>
    </sheetView>
  </sheetViews>
  <sheetFormatPr defaultColWidth="8.85546875" defaultRowHeight="15" x14ac:dyDescent="0.25"/>
  <cols>
    <col min="1" max="1" width="4" customWidth="1"/>
    <col min="2" max="2" width="52.85546875" customWidth="1"/>
    <col min="3" max="3" width="12" customWidth="1"/>
    <col min="4" max="4" width="35" customWidth="1"/>
    <col min="5" max="5" width="28.28515625" customWidth="1"/>
    <col min="6" max="6" width="25" customWidth="1"/>
    <col min="7" max="7" width="18" customWidth="1"/>
  </cols>
  <sheetData>
    <row r="1" spans="1:7" ht="106.5" customHeight="1" x14ac:dyDescent="0.25">
      <c r="A1" s="151" t="s">
        <v>176</v>
      </c>
      <c r="B1" s="151"/>
      <c r="C1" s="151"/>
      <c r="D1" s="151"/>
      <c r="E1" s="151"/>
      <c r="F1" s="151"/>
      <c r="G1" s="151"/>
    </row>
    <row r="2" spans="1:7" ht="15.75" customHeight="1" x14ac:dyDescent="0.25">
      <c r="A2" s="152" t="s">
        <v>177</v>
      </c>
      <c r="B2" s="152"/>
      <c r="C2" s="152"/>
      <c r="D2" s="152"/>
      <c r="E2" s="152"/>
      <c r="F2" s="152"/>
    </row>
    <row r="3" spans="1:7" ht="19.5" customHeight="1" x14ac:dyDescent="0.25">
      <c r="A3" s="23" t="s">
        <v>28</v>
      </c>
      <c r="B3" s="23" t="s">
        <v>29</v>
      </c>
      <c r="C3" s="23" t="s">
        <v>30</v>
      </c>
      <c r="D3" s="23" t="s">
        <v>31</v>
      </c>
      <c r="E3" s="23" t="s">
        <v>32</v>
      </c>
      <c r="F3" s="23" t="s">
        <v>33</v>
      </c>
      <c r="G3" s="23" t="s">
        <v>34</v>
      </c>
    </row>
    <row r="4" spans="1:7" ht="53.25" customHeight="1" x14ac:dyDescent="0.25">
      <c r="A4" s="24">
        <v>1</v>
      </c>
      <c r="B4" s="25" t="s">
        <v>178</v>
      </c>
      <c r="C4" s="33" t="s">
        <v>36</v>
      </c>
      <c r="D4" s="25" t="s">
        <v>179</v>
      </c>
      <c r="E4" s="25" t="s">
        <v>180</v>
      </c>
      <c r="F4" s="25" t="s">
        <v>181</v>
      </c>
      <c r="G4" s="62" t="s">
        <v>40</v>
      </c>
    </row>
    <row r="5" spans="1:7" ht="43.5" customHeight="1" x14ac:dyDescent="0.25">
      <c r="A5" s="24">
        <v>2</v>
      </c>
      <c r="B5" s="25" t="s">
        <v>182</v>
      </c>
      <c r="C5" s="33" t="s">
        <v>36</v>
      </c>
      <c r="D5" s="25" t="s">
        <v>183</v>
      </c>
      <c r="E5" s="25" t="s">
        <v>184</v>
      </c>
      <c r="F5" s="25" t="s">
        <v>185</v>
      </c>
      <c r="G5" s="62" t="s">
        <v>40</v>
      </c>
    </row>
    <row r="6" spans="1:7" ht="33.75" customHeight="1" x14ac:dyDescent="0.25">
      <c r="A6" s="24">
        <v>3</v>
      </c>
      <c r="B6" s="25" t="s">
        <v>186</v>
      </c>
      <c r="C6" s="33" t="s">
        <v>36</v>
      </c>
      <c r="D6" s="25" t="s">
        <v>187</v>
      </c>
      <c r="E6" s="63">
        <v>332328000</v>
      </c>
      <c r="F6" s="25" t="s">
        <v>188</v>
      </c>
      <c r="G6" s="62" t="s">
        <v>40</v>
      </c>
    </row>
    <row r="7" spans="1:7" ht="39.75" customHeight="1" x14ac:dyDescent="0.25">
      <c r="A7" s="24">
        <v>4</v>
      </c>
      <c r="B7" s="25" t="s">
        <v>189</v>
      </c>
      <c r="C7" s="33" t="s">
        <v>36</v>
      </c>
      <c r="D7" s="25" t="s">
        <v>190</v>
      </c>
      <c r="E7" s="25" t="s">
        <v>191</v>
      </c>
      <c r="F7" s="25" t="s">
        <v>192</v>
      </c>
      <c r="G7" s="52" t="s">
        <v>40</v>
      </c>
    </row>
    <row r="8" spans="1:7" ht="35.25" customHeight="1" x14ac:dyDescent="0.25">
      <c r="A8" s="24">
        <v>5</v>
      </c>
      <c r="B8" s="25" t="s">
        <v>193</v>
      </c>
      <c r="C8" s="33" t="s">
        <v>36</v>
      </c>
      <c r="D8" s="25" t="s">
        <v>194</v>
      </c>
      <c r="E8" s="25" t="s">
        <v>191</v>
      </c>
      <c r="F8" s="25" t="s">
        <v>195</v>
      </c>
      <c r="G8" s="62" t="s">
        <v>40</v>
      </c>
    </row>
    <row r="9" spans="1:7" ht="39.75" customHeight="1" x14ac:dyDescent="0.25">
      <c r="A9" s="24">
        <v>6</v>
      </c>
      <c r="B9" s="25" t="s">
        <v>196</v>
      </c>
      <c r="C9" s="33" t="s">
        <v>36</v>
      </c>
      <c r="D9" s="25" t="s">
        <v>197</v>
      </c>
      <c r="E9" s="25" t="s">
        <v>191</v>
      </c>
      <c r="F9" s="25" t="s">
        <v>198</v>
      </c>
      <c r="G9" s="62" t="s">
        <v>40</v>
      </c>
    </row>
    <row r="10" spans="1:7" ht="39.75" customHeight="1" x14ac:dyDescent="0.25">
      <c r="A10" s="24">
        <v>7</v>
      </c>
      <c r="B10" s="25" t="s">
        <v>199</v>
      </c>
      <c r="C10" s="33" t="s">
        <v>36</v>
      </c>
      <c r="D10" s="25" t="s">
        <v>200</v>
      </c>
      <c r="E10" s="25" t="s">
        <v>191</v>
      </c>
      <c r="F10" s="25" t="s">
        <v>201</v>
      </c>
      <c r="G10" s="62" t="s">
        <v>40</v>
      </c>
    </row>
    <row r="11" spans="1:7" ht="39" customHeight="1" x14ac:dyDescent="0.25">
      <c r="A11" s="24">
        <v>8</v>
      </c>
      <c r="B11" s="25" t="s">
        <v>202</v>
      </c>
      <c r="C11" s="33" t="s">
        <v>36</v>
      </c>
      <c r="D11" s="25" t="s">
        <v>203</v>
      </c>
      <c r="E11" s="25" t="s">
        <v>191</v>
      </c>
      <c r="F11" s="64" t="s">
        <v>198</v>
      </c>
      <c r="G11" s="62" t="s">
        <v>40</v>
      </c>
    </row>
    <row r="12" spans="1:7" ht="37.5" customHeight="1" x14ac:dyDescent="0.25">
      <c r="A12" s="24">
        <v>9</v>
      </c>
      <c r="B12" s="25" t="s">
        <v>204</v>
      </c>
      <c r="C12" s="33" t="s">
        <v>36</v>
      </c>
      <c r="D12" s="25" t="s">
        <v>205</v>
      </c>
      <c r="E12" s="25" t="s">
        <v>191</v>
      </c>
      <c r="F12" s="25" t="s">
        <v>192</v>
      </c>
      <c r="G12" s="62" t="s">
        <v>40</v>
      </c>
    </row>
    <row r="13" spans="1:7" ht="37.5" customHeight="1" x14ac:dyDescent="0.25">
      <c r="A13" s="24">
        <v>10</v>
      </c>
      <c r="B13" s="25" t="s">
        <v>206</v>
      </c>
      <c r="C13" s="33" t="s">
        <v>36</v>
      </c>
      <c r="D13" s="25" t="s">
        <v>207</v>
      </c>
      <c r="E13" s="25" t="s">
        <v>191</v>
      </c>
      <c r="F13" s="25" t="s">
        <v>192</v>
      </c>
      <c r="G13" s="62" t="s">
        <v>40</v>
      </c>
    </row>
    <row r="14" spans="1:7" ht="45.75" customHeight="1" x14ac:dyDescent="0.25">
      <c r="A14" s="24">
        <v>11</v>
      </c>
      <c r="B14" s="25" t="s">
        <v>208</v>
      </c>
      <c r="C14" s="33" t="s">
        <v>36</v>
      </c>
      <c r="D14" s="25" t="s">
        <v>209</v>
      </c>
      <c r="E14" s="25" t="s">
        <v>191</v>
      </c>
      <c r="F14" s="25" t="s">
        <v>210</v>
      </c>
      <c r="G14" s="62" t="s">
        <v>40</v>
      </c>
    </row>
    <row r="15" spans="1:7" ht="37.5" customHeight="1" x14ac:dyDescent="0.25">
      <c r="A15" s="24">
        <v>12</v>
      </c>
      <c r="B15" s="25" t="s">
        <v>211</v>
      </c>
      <c r="C15" s="33" t="s">
        <v>36</v>
      </c>
      <c r="D15" s="25" t="s">
        <v>212</v>
      </c>
      <c r="E15" s="25" t="s">
        <v>191</v>
      </c>
      <c r="F15" s="25" t="s">
        <v>192</v>
      </c>
      <c r="G15" s="35" t="s">
        <v>40</v>
      </c>
    </row>
    <row r="16" spans="1:7" ht="36" customHeight="1" x14ac:dyDescent="0.25">
      <c r="A16" s="24">
        <v>13</v>
      </c>
      <c r="B16" s="25" t="s">
        <v>213</v>
      </c>
      <c r="C16" s="33" t="s">
        <v>36</v>
      </c>
      <c r="D16" s="25" t="s">
        <v>214</v>
      </c>
      <c r="E16" s="25" t="s">
        <v>191</v>
      </c>
      <c r="F16" s="25" t="s">
        <v>215</v>
      </c>
      <c r="G16" s="35" t="s">
        <v>40</v>
      </c>
    </row>
    <row r="17" spans="1:7" ht="33" customHeight="1" x14ac:dyDescent="0.25">
      <c r="A17" s="24">
        <v>14</v>
      </c>
      <c r="B17" s="25" t="s">
        <v>216</v>
      </c>
      <c r="C17" s="33" t="s">
        <v>36</v>
      </c>
      <c r="D17" s="25" t="s">
        <v>217</v>
      </c>
      <c r="E17" s="25" t="s">
        <v>191</v>
      </c>
      <c r="F17" s="25" t="s">
        <v>192</v>
      </c>
      <c r="G17" s="35" t="s">
        <v>40</v>
      </c>
    </row>
    <row r="18" spans="1:7" ht="35.25" customHeight="1" x14ac:dyDescent="0.25">
      <c r="A18" s="24">
        <v>15</v>
      </c>
      <c r="B18" s="25" t="s">
        <v>218</v>
      </c>
      <c r="C18" s="33" t="s">
        <v>36</v>
      </c>
      <c r="D18" s="25" t="s">
        <v>219</v>
      </c>
      <c r="E18" s="25" t="s">
        <v>191</v>
      </c>
      <c r="F18" s="25" t="s">
        <v>192</v>
      </c>
      <c r="G18" s="62" t="s">
        <v>40</v>
      </c>
    </row>
    <row r="19" spans="1:7" ht="36.75" customHeight="1" x14ac:dyDescent="0.25">
      <c r="A19" s="24">
        <v>16</v>
      </c>
      <c r="B19" s="25" t="s">
        <v>220</v>
      </c>
      <c r="C19" s="33" t="s">
        <v>36</v>
      </c>
      <c r="D19" s="25" t="s">
        <v>221</v>
      </c>
      <c r="E19" s="25" t="s">
        <v>191</v>
      </c>
      <c r="F19" s="25" t="s">
        <v>222</v>
      </c>
      <c r="G19" s="62" t="s">
        <v>40</v>
      </c>
    </row>
    <row r="20" spans="1:7" ht="36" customHeight="1" x14ac:dyDescent="0.25">
      <c r="A20" s="24">
        <v>17</v>
      </c>
      <c r="B20" s="25" t="s">
        <v>223</v>
      </c>
      <c r="C20" s="33" t="s">
        <v>36</v>
      </c>
      <c r="D20" s="25" t="s">
        <v>190</v>
      </c>
      <c r="E20" s="25" t="s">
        <v>191</v>
      </c>
      <c r="F20" s="25" t="s">
        <v>224</v>
      </c>
      <c r="G20" s="62" t="s">
        <v>40</v>
      </c>
    </row>
    <row r="21" spans="1:7" ht="38.25" customHeight="1" x14ac:dyDescent="0.25">
      <c r="A21" s="24">
        <v>18</v>
      </c>
      <c r="B21" s="25" t="s">
        <v>225</v>
      </c>
      <c r="C21" s="33" t="s">
        <v>36</v>
      </c>
      <c r="D21" s="25" t="s">
        <v>226</v>
      </c>
      <c r="E21" s="25" t="s">
        <v>191</v>
      </c>
      <c r="F21" s="25" t="s">
        <v>198</v>
      </c>
      <c r="G21" s="62" t="s">
        <v>40</v>
      </c>
    </row>
    <row r="22" spans="1:7" ht="33.75" customHeight="1" x14ac:dyDescent="0.25">
      <c r="A22" s="24">
        <v>19</v>
      </c>
      <c r="B22" s="25" t="s">
        <v>227</v>
      </c>
      <c r="C22" s="33" t="s">
        <v>36</v>
      </c>
      <c r="D22" s="25" t="s">
        <v>228</v>
      </c>
      <c r="E22" s="25" t="s">
        <v>191</v>
      </c>
      <c r="F22" s="25" t="s">
        <v>192</v>
      </c>
      <c r="G22" s="62" t="s">
        <v>40</v>
      </c>
    </row>
    <row r="23" spans="1:7" ht="33" customHeight="1" x14ac:dyDescent="0.25">
      <c r="A23" s="24">
        <v>20</v>
      </c>
      <c r="B23" s="25" t="s">
        <v>229</v>
      </c>
      <c r="C23" s="33" t="s">
        <v>36</v>
      </c>
      <c r="D23" s="25" t="s">
        <v>230</v>
      </c>
      <c r="E23" s="25" t="s">
        <v>191</v>
      </c>
      <c r="F23" s="25" t="s">
        <v>198</v>
      </c>
      <c r="G23" s="62" t="s">
        <v>40</v>
      </c>
    </row>
    <row r="24" spans="1:7" ht="31.5" customHeight="1" x14ac:dyDescent="0.25">
      <c r="A24" s="24">
        <v>21</v>
      </c>
      <c r="B24" s="25" t="s">
        <v>231</v>
      </c>
      <c r="C24" s="33" t="s">
        <v>36</v>
      </c>
      <c r="D24" s="25" t="s">
        <v>205</v>
      </c>
      <c r="E24" s="25" t="s">
        <v>191</v>
      </c>
      <c r="F24" s="25" t="s">
        <v>201</v>
      </c>
      <c r="G24" s="62" t="s">
        <v>40</v>
      </c>
    </row>
    <row r="25" spans="1:7" ht="33" customHeight="1" x14ac:dyDescent="0.25">
      <c r="A25" s="24">
        <v>22</v>
      </c>
      <c r="B25" s="25" t="s">
        <v>232</v>
      </c>
      <c r="C25" s="33" t="s">
        <v>36</v>
      </c>
      <c r="D25" s="25" t="s">
        <v>207</v>
      </c>
      <c r="E25" s="25" t="s">
        <v>191</v>
      </c>
      <c r="F25" s="25" t="s">
        <v>201</v>
      </c>
      <c r="G25" s="62" t="s">
        <v>40</v>
      </c>
    </row>
    <row r="26" spans="1:7" ht="43.5" customHeight="1" x14ac:dyDescent="0.25">
      <c r="A26" s="24">
        <v>23</v>
      </c>
      <c r="B26" s="25" t="s">
        <v>233</v>
      </c>
      <c r="C26" s="33" t="s">
        <v>36</v>
      </c>
      <c r="D26" s="25" t="s">
        <v>234</v>
      </c>
      <c r="E26" s="25" t="s">
        <v>191</v>
      </c>
      <c r="F26" s="25" t="s">
        <v>235</v>
      </c>
      <c r="G26" s="62" t="s">
        <v>40</v>
      </c>
    </row>
    <row r="27" spans="1:7" ht="36" customHeight="1" x14ac:dyDescent="0.25">
      <c r="A27" s="24">
        <v>24</v>
      </c>
      <c r="B27" s="25" t="s">
        <v>236</v>
      </c>
      <c r="C27" s="33" t="s">
        <v>36</v>
      </c>
      <c r="D27" s="25" t="s">
        <v>212</v>
      </c>
      <c r="E27" s="25" t="s">
        <v>191</v>
      </c>
      <c r="F27" s="64" t="s">
        <v>237</v>
      </c>
      <c r="G27" s="35" t="s">
        <v>40</v>
      </c>
    </row>
    <row r="28" spans="1:7" ht="39.75" customHeight="1" x14ac:dyDescent="0.25">
      <c r="A28" s="24">
        <v>25</v>
      </c>
      <c r="B28" s="25" t="s">
        <v>238</v>
      </c>
      <c r="C28" s="33" t="s">
        <v>36</v>
      </c>
      <c r="D28" s="25" t="s">
        <v>214</v>
      </c>
      <c r="E28" s="25" t="s">
        <v>191</v>
      </c>
      <c r="F28" s="25" t="s">
        <v>192</v>
      </c>
      <c r="G28" s="35" t="s">
        <v>40</v>
      </c>
    </row>
    <row r="29" spans="1:7" ht="33.75" customHeight="1" x14ac:dyDescent="0.25">
      <c r="A29" s="24">
        <v>26</v>
      </c>
      <c r="B29" s="25" t="s">
        <v>239</v>
      </c>
      <c r="C29" s="33" t="s">
        <v>36</v>
      </c>
      <c r="D29" s="25" t="s">
        <v>217</v>
      </c>
      <c r="E29" s="25" t="s">
        <v>191</v>
      </c>
      <c r="F29" s="25" t="s">
        <v>240</v>
      </c>
      <c r="G29" s="62" t="s">
        <v>40</v>
      </c>
    </row>
    <row r="30" spans="1:7" ht="34.5" customHeight="1" x14ac:dyDescent="0.25">
      <c r="A30" s="24">
        <v>27</v>
      </c>
      <c r="B30" s="25" t="s">
        <v>241</v>
      </c>
      <c r="C30" s="33" t="s">
        <v>36</v>
      </c>
      <c r="D30" s="25" t="s">
        <v>219</v>
      </c>
      <c r="E30" s="25" t="s">
        <v>191</v>
      </c>
      <c r="F30" s="25" t="s">
        <v>192</v>
      </c>
      <c r="G30" s="35" t="s">
        <v>40</v>
      </c>
    </row>
    <row r="31" spans="1:7" ht="35.25" customHeight="1" x14ac:dyDescent="0.25">
      <c r="A31" s="24">
        <v>28</v>
      </c>
      <c r="B31" s="25" t="s">
        <v>242</v>
      </c>
      <c r="C31" s="33" t="s">
        <v>36</v>
      </c>
      <c r="D31" s="25" t="s">
        <v>221</v>
      </c>
      <c r="E31" s="25" t="s">
        <v>191</v>
      </c>
      <c r="F31" s="25" t="s">
        <v>237</v>
      </c>
      <c r="G31" s="35" t="s">
        <v>40</v>
      </c>
    </row>
    <row r="32" spans="1:7" ht="35.25" customHeight="1" x14ac:dyDescent="0.25">
      <c r="A32" s="24">
        <v>29</v>
      </c>
      <c r="B32" s="25" t="s">
        <v>243</v>
      </c>
      <c r="C32" s="33" t="s">
        <v>36</v>
      </c>
      <c r="D32" s="25" t="s">
        <v>190</v>
      </c>
      <c r="E32" s="25" t="s">
        <v>191</v>
      </c>
      <c r="F32" s="25" t="s">
        <v>195</v>
      </c>
      <c r="G32" s="62" t="s">
        <v>40</v>
      </c>
    </row>
    <row r="33" spans="1:7" ht="34.5" customHeight="1" x14ac:dyDescent="0.25">
      <c r="A33" s="24">
        <v>30</v>
      </c>
      <c r="B33" s="25" t="s">
        <v>244</v>
      </c>
      <c r="C33" s="33" t="s">
        <v>36</v>
      </c>
      <c r="D33" s="25" t="s">
        <v>245</v>
      </c>
      <c r="E33" s="25" t="s">
        <v>191</v>
      </c>
      <c r="F33" s="25" t="s">
        <v>198</v>
      </c>
      <c r="G33" s="62" t="s">
        <v>40</v>
      </c>
    </row>
    <row r="34" spans="1:7" ht="34.5" customHeight="1" x14ac:dyDescent="0.25">
      <c r="A34" s="24">
        <v>31</v>
      </c>
      <c r="B34" s="25" t="s">
        <v>246</v>
      </c>
      <c r="C34" s="33" t="s">
        <v>36</v>
      </c>
      <c r="D34" s="25" t="s">
        <v>228</v>
      </c>
      <c r="E34" s="25" t="s">
        <v>191</v>
      </c>
      <c r="F34" s="25" t="s">
        <v>192</v>
      </c>
      <c r="G34" s="35" t="s">
        <v>40</v>
      </c>
    </row>
    <row r="35" spans="1:7" ht="34.5" customHeight="1" x14ac:dyDescent="0.25">
      <c r="A35" s="24">
        <v>32</v>
      </c>
      <c r="B35" s="25" t="s">
        <v>247</v>
      </c>
      <c r="C35" s="33" t="s">
        <v>36</v>
      </c>
      <c r="D35" s="25" t="s">
        <v>203</v>
      </c>
      <c r="E35" s="25" t="s">
        <v>191</v>
      </c>
      <c r="F35" s="25" t="s">
        <v>198</v>
      </c>
      <c r="G35" s="35" t="s">
        <v>40</v>
      </c>
    </row>
    <row r="36" spans="1:7" ht="32.25" customHeight="1" x14ac:dyDescent="0.25">
      <c r="A36" s="24">
        <v>33</v>
      </c>
      <c r="B36" s="25" t="s">
        <v>248</v>
      </c>
      <c r="C36" s="33" t="s">
        <v>36</v>
      </c>
      <c r="D36" s="25" t="s">
        <v>205</v>
      </c>
      <c r="E36" s="25" t="s">
        <v>191</v>
      </c>
      <c r="F36" s="25" t="s">
        <v>249</v>
      </c>
      <c r="G36" s="62" t="s">
        <v>40</v>
      </c>
    </row>
    <row r="37" spans="1:7" ht="34.5" customHeight="1" x14ac:dyDescent="0.25">
      <c r="A37" s="24">
        <v>34</v>
      </c>
      <c r="B37" s="25" t="s">
        <v>250</v>
      </c>
      <c r="C37" s="33" t="s">
        <v>36</v>
      </c>
      <c r="D37" s="25" t="s">
        <v>207</v>
      </c>
      <c r="E37" s="25" t="s">
        <v>191</v>
      </c>
      <c r="F37" s="25" t="s">
        <v>251</v>
      </c>
      <c r="G37" s="62" t="s">
        <v>40</v>
      </c>
    </row>
    <row r="38" spans="1:7" ht="39.75" customHeight="1" x14ac:dyDescent="0.25">
      <c r="A38" s="24">
        <v>35</v>
      </c>
      <c r="B38" s="25" t="s">
        <v>252</v>
      </c>
      <c r="C38" s="33" t="s">
        <v>36</v>
      </c>
      <c r="D38" s="25" t="s">
        <v>234</v>
      </c>
      <c r="E38" s="25" t="s">
        <v>191</v>
      </c>
      <c r="F38" s="25" t="s">
        <v>210</v>
      </c>
      <c r="G38" s="35" t="s">
        <v>40</v>
      </c>
    </row>
    <row r="39" spans="1:7" ht="36.75" customHeight="1" x14ac:dyDescent="0.25">
      <c r="A39" s="24">
        <v>36</v>
      </c>
      <c r="B39" s="25" t="s">
        <v>253</v>
      </c>
      <c r="C39" s="33" t="s">
        <v>36</v>
      </c>
      <c r="D39" s="25" t="s">
        <v>254</v>
      </c>
      <c r="E39" s="25" t="s">
        <v>191</v>
      </c>
      <c r="F39" s="25" t="s">
        <v>198</v>
      </c>
      <c r="G39" s="62" t="s">
        <v>40</v>
      </c>
    </row>
    <row r="40" spans="1:7" ht="33.75" customHeight="1" x14ac:dyDescent="0.25">
      <c r="A40" s="24">
        <v>37</v>
      </c>
      <c r="B40" s="25" t="s">
        <v>255</v>
      </c>
      <c r="C40" s="33" t="s">
        <v>36</v>
      </c>
      <c r="D40" s="25" t="s">
        <v>214</v>
      </c>
      <c r="E40" s="25" t="s">
        <v>191</v>
      </c>
      <c r="F40" s="25" t="s">
        <v>201</v>
      </c>
      <c r="G40" s="62" t="s">
        <v>40</v>
      </c>
    </row>
    <row r="41" spans="1:7" ht="39.75" customHeight="1" x14ac:dyDescent="0.25">
      <c r="A41" s="24">
        <v>38</v>
      </c>
      <c r="B41" s="25" t="s">
        <v>256</v>
      </c>
      <c r="C41" s="33" t="s">
        <v>36</v>
      </c>
      <c r="D41" s="25" t="s">
        <v>217</v>
      </c>
      <c r="E41" s="25" t="s">
        <v>191</v>
      </c>
      <c r="F41" s="25" t="s">
        <v>257</v>
      </c>
      <c r="G41" s="62" t="s">
        <v>40</v>
      </c>
    </row>
    <row r="42" spans="1:7" ht="39.75" customHeight="1" x14ac:dyDescent="0.25">
      <c r="A42" s="24">
        <v>39</v>
      </c>
      <c r="B42" s="25" t="s">
        <v>258</v>
      </c>
      <c r="C42" s="33" t="s">
        <v>36</v>
      </c>
      <c r="D42" s="25" t="s">
        <v>219</v>
      </c>
      <c r="E42" s="25" t="s">
        <v>191</v>
      </c>
      <c r="F42" s="64" t="s">
        <v>201</v>
      </c>
      <c r="G42" s="35" t="s">
        <v>40</v>
      </c>
    </row>
    <row r="43" spans="1:7" ht="66" customHeight="1" x14ac:dyDescent="0.25">
      <c r="A43" s="24">
        <v>40</v>
      </c>
      <c r="B43" s="25" t="s">
        <v>259</v>
      </c>
      <c r="C43" s="33" t="s">
        <v>36</v>
      </c>
      <c r="D43" s="25" t="s">
        <v>260</v>
      </c>
      <c r="E43" s="27">
        <v>5000000</v>
      </c>
      <c r="F43" s="25" t="s">
        <v>261</v>
      </c>
      <c r="G43" s="62" t="s">
        <v>40</v>
      </c>
    </row>
    <row r="44" spans="1:7" ht="39.75" customHeight="1" x14ac:dyDescent="0.25">
      <c r="A44" s="24">
        <v>41</v>
      </c>
      <c r="B44" s="25" t="s">
        <v>262</v>
      </c>
      <c r="C44" s="33" t="s">
        <v>36</v>
      </c>
      <c r="D44" s="25" t="s">
        <v>263</v>
      </c>
      <c r="E44" s="25" t="s">
        <v>264</v>
      </c>
      <c r="F44" s="25" t="s">
        <v>265</v>
      </c>
      <c r="G44" s="62" t="s">
        <v>40</v>
      </c>
    </row>
    <row r="45" spans="1:7" ht="39.75" customHeight="1" x14ac:dyDescent="0.25">
      <c r="A45" s="24">
        <v>42</v>
      </c>
      <c r="B45" s="25" t="s">
        <v>266</v>
      </c>
      <c r="C45" s="33" t="s">
        <v>36</v>
      </c>
      <c r="D45" s="25" t="s">
        <v>267</v>
      </c>
      <c r="E45" s="25" t="s">
        <v>264</v>
      </c>
      <c r="F45" s="64" t="s">
        <v>268</v>
      </c>
      <c r="G45" s="62" t="s">
        <v>40</v>
      </c>
    </row>
    <row r="46" spans="1:7" ht="36" customHeight="1" x14ac:dyDescent="0.25">
      <c r="A46" s="24">
        <v>43</v>
      </c>
      <c r="B46" s="25" t="s">
        <v>269</v>
      </c>
      <c r="C46" s="33" t="s">
        <v>36</v>
      </c>
      <c r="D46" s="25" t="s">
        <v>270</v>
      </c>
      <c r="E46" s="25" t="s">
        <v>264</v>
      </c>
      <c r="F46" s="25" t="s">
        <v>271</v>
      </c>
      <c r="G46" s="62" t="s">
        <v>40</v>
      </c>
    </row>
    <row r="47" spans="1:7" ht="40.5" customHeight="1" x14ac:dyDescent="0.25">
      <c r="A47" s="24">
        <v>44</v>
      </c>
      <c r="B47" s="25" t="s">
        <v>272</v>
      </c>
      <c r="C47" s="33" t="s">
        <v>36</v>
      </c>
      <c r="D47" s="25" t="s">
        <v>273</v>
      </c>
      <c r="E47" s="25" t="s">
        <v>264</v>
      </c>
      <c r="F47" s="25" t="s">
        <v>274</v>
      </c>
      <c r="G47" s="62" t="s">
        <v>40</v>
      </c>
    </row>
    <row r="48" spans="1:7" ht="39.75" customHeight="1" x14ac:dyDescent="0.25">
      <c r="A48" s="24">
        <v>45</v>
      </c>
      <c r="B48" s="25" t="s">
        <v>275</v>
      </c>
      <c r="C48" s="33" t="s">
        <v>36</v>
      </c>
      <c r="D48" s="25" t="s">
        <v>276</v>
      </c>
      <c r="E48" s="25" t="s">
        <v>264</v>
      </c>
      <c r="F48" s="25" t="s">
        <v>277</v>
      </c>
      <c r="G48" s="62" t="s">
        <v>40</v>
      </c>
    </row>
    <row r="49" spans="1:7" ht="39.75" customHeight="1" x14ac:dyDescent="0.25">
      <c r="A49" s="24">
        <v>46</v>
      </c>
      <c r="B49" s="25" t="s">
        <v>278</v>
      </c>
      <c r="C49" s="33" t="s">
        <v>36</v>
      </c>
      <c r="D49" s="25" t="s">
        <v>279</v>
      </c>
      <c r="E49" s="25" t="s">
        <v>264</v>
      </c>
      <c r="F49" s="64" t="s">
        <v>274</v>
      </c>
      <c r="G49" s="62" t="s">
        <v>40</v>
      </c>
    </row>
    <row r="50" spans="1:7" ht="42" customHeight="1" x14ac:dyDescent="0.25">
      <c r="A50" s="65">
        <v>47</v>
      </c>
      <c r="B50" s="30" t="s">
        <v>280</v>
      </c>
      <c r="C50" s="29" t="s">
        <v>36</v>
      </c>
      <c r="D50" s="30" t="s">
        <v>281</v>
      </c>
      <c r="E50" s="30" t="s">
        <v>264</v>
      </c>
      <c r="F50" s="30" t="s">
        <v>282</v>
      </c>
      <c r="G50" s="66" t="s">
        <v>40</v>
      </c>
    </row>
    <row r="51" spans="1:7" ht="39.75" customHeight="1" x14ac:dyDescent="0.25">
      <c r="A51" s="24">
        <v>48</v>
      </c>
      <c r="B51" s="25" t="s">
        <v>283</v>
      </c>
      <c r="C51" s="33" t="s">
        <v>36</v>
      </c>
      <c r="D51" s="25" t="s">
        <v>284</v>
      </c>
      <c r="E51" s="25" t="s">
        <v>264</v>
      </c>
      <c r="F51" s="64" t="s">
        <v>274</v>
      </c>
      <c r="G51" s="62" t="s">
        <v>40</v>
      </c>
    </row>
    <row r="52" spans="1:7" ht="39.75" customHeight="1" x14ac:dyDescent="0.25">
      <c r="A52" s="24">
        <v>49</v>
      </c>
      <c r="B52" s="25" t="s">
        <v>285</v>
      </c>
      <c r="C52" s="33" t="s">
        <v>36</v>
      </c>
      <c r="D52" s="25" t="s">
        <v>286</v>
      </c>
      <c r="E52" s="25" t="s">
        <v>264</v>
      </c>
      <c r="F52" s="64" t="s">
        <v>287</v>
      </c>
      <c r="G52" s="62" t="s">
        <v>40</v>
      </c>
    </row>
    <row r="53" spans="1:7" ht="39.75" customHeight="1" x14ac:dyDescent="0.25">
      <c r="A53" s="24">
        <v>50</v>
      </c>
      <c r="B53" s="25" t="s">
        <v>288</v>
      </c>
      <c r="C53" s="33" t="s">
        <v>36</v>
      </c>
      <c r="D53" s="25" t="s">
        <v>289</v>
      </c>
      <c r="E53" s="25" t="s">
        <v>264</v>
      </c>
      <c r="F53" s="64" t="s">
        <v>274</v>
      </c>
      <c r="G53" s="62" t="s">
        <v>40</v>
      </c>
    </row>
    <row r="54" spans="1:7" ht="39.75" customHeight="1" x14ac:dyDescent="0.25">
      <c r="A54" s="24">
        <v>51</v>
      </c>
      <c r="B54" s="25" t="s">
        <v>290</v>
      </c>
      <c r="C54" s="33" t="s">
        <v>36</v>
      </c>
      <c r="D54" s="25" t="s">
        <v>291</v>
      </c>
      <c r="E54" s="25" t="s">
        <v>264</v>
      </c>
      <c r="F54" s="25" t="s">
        <v>287</v>
      </c>
      <c r="G54" s="62" t="s">
        <v>40</v>
      </c>
    </row>
    <row r="55" spans="1:7" ht="39.75" customHeight="1" x14ac:dyDescent="0.25">
      <c r="A55" s="24">
        <v>52</v>
      </c>
      <c r="B55" s="25" t="s">
        <v>292</v>
      </c>
      <c r="C55" s="33" t="s">
        <v>36</v>
      </c>
      <c r="D55" s="25" t="s">
        <v>293</v>
      </c>
      <c r="E55" s="25" t="s">
        <v>294</v>
      </c>
      <c r="F55" s="25" t="s">
        <v>295</v>
      </c>
      <c r="G55" s="62" t="s">
        <v>40</v>
      </c>
    </row>
    <row r="56" spans="1:7" ht="39.75" customHeight="1" x14ac:dyDescent="0.25">
      <c r="A56" s="24">
        <v>53</v>
      </c>
      <c r="B56" s="25" t="s">
        <v>296</v>
      </c>
      <c r="C56" s="33" t="s">
        <v>36</v>
      </c>
      <c r="D56" s="25" t="s">
        <v>293</v>
      </c>
      <c r="E56" s="25" t="s">
        <v>294</v>
      </c>
      <c r="F56" s="25" t="s">
        <v>268</v>
      </c>
      <c r="G56" s="62" t="s">
        <v>40</v>
      </c>
    </row>
    <row r="57" spans="1:7" ht="39.75" customHeight="1" x14ac:dyDescent="0.25">
      <c r="A57" s="24">
        <v>54</v>
      </c>
      <c r="B57" s="25" t="s">
        <v>297</v>
      </c>
      <c r="C57" s="33" t="s">
        <v>36</v>
      </c>
      <c r="D57" s="25" t="s">
        <v>293</v>
      </c>
      <c r="E57" s="25" t="s">
        <v>294</v>
      </c>
      <c r="F57" s="25" t="s">
        <v>298</v>
      </c>
      <c r="G57" s="62" t="s">
        <v>40</v>
      </c>
    </row>
    <row r="58" spans="1:7" ht="39.75" customHeight="1" x14ac:dyDescent="0.25">
      <c r="A58" s="24">
        <v>55</v>
      </c>
      <c r="B58" s="25" t="s">
        <v>299</v>
      </c>
      <c r="C58" s="33" t="s">
        <v>36</v>
      </c>
      <c r="D58" s="25" t="s">
        <v>293</v>
      </c>
      <c r="E58" s="25" t="s">
        <v>294</v>
      </c>
      <c r="F58" s="25" t="s">
        <v>268</v>
      </c>
      <c r="G58" s="62" t="s">
        <v>40</v>
      </c>
    </row>
    <row r="59" spans="1:7" ht="39.75" customHeight="1" x14ac:dyDescent="0.25">
      <c r="A59" s="24">
        <v>56</v>
      </c>
      <c r="B59" s="25" t="s">
        <v>300</v>
      </c>
      <c r="C59" s="33" t="s">
        <v>36</v>
      </c>
      <c r="D59" s="25" t="s">
        <v>293</v>
      </c>
      <c r="E59" s="25" t="s">
        <v>294</v>
      </c>
      <c r="F59" s="25" t="s">
        <v>268</v>
      </c>
      <c r="G59" s="62" t="s">
        <v>40</v>
      </c>
    </row>
    <row r="60" spans="1:7" ht="39.75" customHeight="1" x14ac:dyDescent="0.25">
      <c r="A60" s="24">
        <v>57</v>
      </c>
      <c r="B60" s="25" t="s">
        <v>301</v>
      </c>
      <c r="C60" s="33" t="s">
        <v>36</v>
      </c>
      <c r="D60" s="25" t="s">
        <v>293</v>
      </c>
      <c r="E60" s="25" t="s">
        <v>294</v>
      </c>
      <c r="F60" s="25" t="s">
        <v>277</v>
      </c>
      <c r="G60" s="62" t="s">
        <v>40</v>
      </c>
    </row>
    <row r="61" spans="1:7" ht="39.75" customHeight="1" x14ac:dyDescent="0.25">
      <c r="A61" s="24">
        <v>58</v>
      </c>
      <c r="B61" s="25" t="s">
        <v>302</v>
      </c>
      <c r="C61" s="33" t="s">
        <v>36</v>
      </c>
      <c r="D61" s="25" t="s">
        <v>293</v>
      </c>
      <c r="E61" s="25" t="s">
        <v>294</v>
      </c>
      <c r="F61" s="25" t="s">
        <v>268</v>
      </c>
      <c r="G61" s="62" t="s">
        <v>40</v>
      </c>
    </row>
    <row r="62" spans="1:7" ht="39.75" customHeight="1" x14ac:dyDescent="0.25">
      <c r="A62" s="28">
        <v>59</v>
      </c>
      <c r="B62" s="30" t="s">
        <v>303</v>
      </c>
      <c r="C62" s="29" t="s">
        <v>36</v>
      </c>
      <c r="D62" s="30" t="s">
        <v>293</v>
      </c>
      <c r="E62" s="30" t="s">
        <v>294</v>
      </c>
      <c r="F62" s="30" t="s">
        <v>304</v>
      </c>
      <c r="G62" s="66" t="s">
        <v>40</v>
      </c>
    </row>
    <row r="63" spans="1:7" ht="39.75" customHeight="1" x14ac:dyDescent="0.25">
      <c r="A63" s="24">
        <v>60</v>
      </c>
      <c r="B63" s="25" t="s">
        <v>305</v>
      </c>
      <c r="C63" s="33" t="s">
        <v>36</v>
      </c>
      <c r="D63" s="25" t="s">
        <v>293</v>
      </c>
      <c r="E63" s="25" t="s">
        <v>294</v>
      </c>
      <c r="F63" s="25" t="s">
        <v>287</v>
      </c>
      <c r="G63" s="62" t="s">
        <v>40</v>
      </c>
    </row>
    <row r="64" spans="1:7" ht="39.75" customHeight="1" x14ac:dyDescent="0.25">
      <c r="A64" s="24">
        <v>61</v>
      </c>
      <c r="B64" s="25" t="s">
        <v>306</v>
      </c>
      <c r="C64" s="33" t="s">
        <v>36</v>
      </c>
      <c r="D64" s="25" t="s">
        <v>293</v>
      </c>
      <c r="E64" s="25" t="s">
        <v>294</v>
      </c>
      <c r="F64" s="25" t="s">
        <v>268</v>
      </c>
      <c r="G64" s="62" t="s">
        <v>40</v>
      </c>
    </row>
    <row r="65" spans="1:7" ht="39.75" customHeight="1" x14ac:dyDescent="0.25">
      <c r="A65" s="24">
        <v>62</v>
      </c>
      <c r="B65" s="25" t="s">
        <v>307</v>
      </c>
      <c r="C65" s="33" t="s">
        <v>36</v>
      </c>
      <c r="D65" s="25" t="s">
        <v>293</v>
      </c>
      <c r="E65" s="25" t="s">
        <v>294</v>
      </c>
      <c r="F65" s="25" t="s">
        <v>287</v>
      </c>
      <c r="G65" s="62" t="s">
        <v>40</v>
      </c>
    </row>
    <row r="66" spans="1:7" ht="39.75" customHeight="1" x14ac:dyDescent="0.25">
      <c r="A66" s="24">
        <v>63</v>
      </c>
      <c r="B66" s="25" t="s">
        <v>308</v>
      </c>
      <c r="C66" s="33" t="s">
        <v>36</v>
      </c>
      <c r="D66" s="25" t="s">
        <v>293</v>
      </c>
      <c r="E66" s="25" t="s">
        <v>294</v>
      </c>
      <c r="F66" s="25" t="s">
        <v>309</v>
      </c>
      <c r="G66" s="62" t="s">
        <v>40</v>
      </c>
    </row>
    <row r="67" spans="1:7" ht="39.75" customHeight="1" x14ac:dyDescent="0.25">
      <c r="A67" s="24">
        <v>64</v>
      </c>
      <c r="B67" s="25" t="s">
        <v>310</v>
      </c>
      <c r="C67" s="33" t="s">
        <v>36</v>
      </c>
      <c r="D67" s="25" t="s">
        <v>311</v>
      </c>
      <c r="E67" s="25" t="s">
        <v>312</v>
      </c>
      <c r="F67" s="25" t="s">
        <v>313</v>
      </c>
      <c r="G67" s="62" t="s">
        <v>40</v>
      </c>
    </row>
    <row r="68" spans="1:7" ht="34.5" customHeight="1" x14ac:dyDescent="0.25">
      <c r="A68" s="24">
        <v>65</v>
      </c>
      <c r="B68" s="25" t="s">
        <v>314</v>
      </c>
      <c r="C68" s="33" t="s">
        <v>36</v>
      </c>
      <c r="D68" s="25" t="s">
        <v>315</v>
      </c>
      <c r="E68" s="25" t="s">
        <v>316</v>
      </c>
      <c r="F68" s="64" t="s">
        <v>198</v>
      </c>
      <c r="G68" s="62" t="s">
        <v>40</v>
      </c>
    </row>
    <row r="69" spans="1:7" ht="114.75" customHeight="1" x14ac:dyDescent="0.25">
      <c r="A69" s="24">
        <v>66</v>
      </c>
      <c r="B69" s="25" t="s">
        <v>317</v>
      </c>
      <c r="C69" s="33" t="s">
        <v>36</v>
      </c>
      <c r="D69" s="25" t="s">
        <v>318</v>
      </c>
      <c r="E69" s="25" t="s">
        <v>319</v>
      </c>
      <c r="F69" s="64" t="s">
        <v>320</v>
      </c>
      <c r="G69" s="67" t="s">
        <v>40</v>
      </c>
    </row>
    <row r="70" spans="1:7" x14ac:dyDescent="0.25">
      <c r="A70" s="68"/>
      <c r="G70" s="12"/>
    </row>
    <row r="71" spans="1:7" x14ac:dyDescent="0.25">
      <c r="G71" s="69"/>
    </row>
    <row r="72" spans="1:7" x14ac:dyDescent="0.25">
      <c r="G72" s="69"/>
    </row>
  </sheetData>
  <mergeCells count="2">
    <mergeCell ref="A1:G1"/>
    <mergeCell ref="A2:F2"/>
  </mergeCells>
  <hyperlinks>
    <hyperlink ref="G4" r:id="rId1" xr:uid="{00000000-0004-0000-0900-000000000000}"/>
    <hyperlink ref="G5" r:id="rId2" xr:uid="{00000000-0004-0000-0900-000001000000}"/>
    <hyperlink ref="G6" r:id="rId3" xr:uid="{00000000-0004-0000-0900-000002000000}"/>
    <hyperlink ref="G7" r:id="rId4" xr:uid="{00000000-0004-0000-0900-000003000000}"/>
    <hyperlink ref="G8" r:id="rId5" xr:uid="{00000000-0004-0000-0900-000004000000}"/>
    <hyperlink ref="G9" r:id="rId6" xr:uid="{00000000-0004-0000-0900-000005000000}"/>
    <hyperlink ref="G10" r:id="rId7" xr:uid="{00000000-0004-0000-0900-000006000000}"/>
    <hyperlink ref="G11" r:id="rId8" xr:uid="{00000000-0004-0000-0900-000007000000}"/>
    <hyperlink ref="G12" r:id="rId9" xr:uid="{00000000-0004-0000-0900-000008000000}"/>
    <hyperlink ref="G13" r:id="rId10" xr:uid="{00000000-0004-0000-0900-000009000000}"/>
    <hyperlink ref="G14" r:id="rId11" xr:uid="{00000000-0004-0000-0900-00000A000000}"/>
    <hyperlink ref="G15" r:id="rId12" xr:uid="{00000000-0004-0000-0900-00000B000000}"/>
    <hyperlink ref="G16" r:id="rId13" xr:uid="{00000000-0004-0000-0900-00000C000000}"/>
    <hyperlink ref="G17" r:id="rId14" xr:uid="{00000000-0004-0000-0900-00000D000000}"/>
    <hyperlink ref="G18" r:id="rId15" xr:uid="{00000000-0004-0000-0900-00000E000000}"/>
    <hyperlink ref="G19" r:id="rId16" xr:uid="{00000000-0004-0000-0900-00000F000000}"/>
    <hyperlink ref="G20" r:id="rId17" xr:uid="{00000000-0004-0000-0900-000010000000}"/>
    <hyperlink ref="G21" r:id="rId18" xr:uid="{00000000-0004-0000-0900-000011000000}"/>
    <hyperlink ref="G22" r:id="rId19" xr:uid="{00000000-0004-0000-0900-000012000000}"/>
    <hyperlink ref="G23" r:id="rId20" xr:uid="{00000000-0004-0000-0900-000013000000}"/>
    <hyperlink ref="G24" r:id="rId21" xr:uid="{00000000-0004-0000-0900-000014000000}"/>
    <hyperlink ref="G25" r:id="rId22" xr:uid="{00000000-0004-0000-0900-000015000000}"/>
    <hyperlink ref="G26" r:id="rId23" xr:uid="{00000000-0004-0000-0900-000016000000}"/>
    <hyperlink ref="G27" r:id="rId24" xr:uid="{00000000-0004-0000-0900-000017000000}"/>
    <hyperlink ref="G28" r:id="rId25" xr:uid="{00000000-0004-0000-0900-000018000000}"/>
    <hyperlink ref="G29" r:id="rId26" xr:uid="{00000000-0004-0000-0900-000019000000}"/>
    <hyperlink ref="G30" r:id="rId27" xr:uid="{00000000-0004-0000-0900-00001A000000}"/>
    <hyperlink ref="G31" r:id="rId28" xr:uid="{00000000-0004-0000-0900-00001B000000}"/>
    <hyperlink ref="G32" r:id="rId29" xr:uid="{00000000-0004-0000-0900-00001C000000}"/>
    <hyperlink ref="G33" r:id="rId30" xr:uid="{00000000-0004-0000-0900-00001D000000}"/>
    <hyperlink ref="G34" r:id="rId31" xr:uid="{00000000-0004-0000-0900-00001E000000}"/>
    <hyperlink ref="G35" r:id="rId32" xr:uid="{00000000-0004-0000-0900-00001F000000}"/>
    <hyperlink ref="G36" r:id="rId33" xr:uid="{00000000-0004-0000-0900-000020000000}"/>
    <hyperlink ref="G37" r:id="rId34" xr:uid="{00000000-0004-0000-0900-000021000000}"/>
    <hyperlink ref="G38" r:id="rId35" xr:uid="{00000000-0004-0000-0900-000022000000}"/>
    <hyperlink ref="G39" r:id="rId36" xr:uid="{00000000-0004-0000-0900-000023000000}"/>
    <hyperlink ref="G40" r:id="rId37" xr:uid="{00000000-0004-0000-0900-000024000000}"/>
    <hyperlink ref="G41" r:id="rId38" xr:uid="{00000000-0004-0000-0900-000025000000}"/>
    <hyperlink ref="G42" r:id="rId39" xr:uid="{00000000-0004-0000-0900-000026000000}"/>
    <hyperlink ref="G43" r:id="rId40" xr:uid="{00000000-0004-0000-0900-000027000000}"/>
    <hyperlink ref="G44" r:id="rId41" xr:uid="{00000000-0004-0000-0900-000028000000}"/>
    <hyperlink ref="G45" r:id="rId42" xr:uid="{00000000-0004-0000-0900-000029000000}"/>
    <hyperlink ref="G46" r:id="rId43" xr:uid="{00000000-0004-0000-0900-00002A000000}"/>
    <hyperlink ref="G47" r:id="rId44" xr:uid="{00000000-0004-0000-0900-00002B000000}"/>
    <hyperlink ref="G48" r:id="rId45" xr:uid="{00000000-0004-0000-0900-00002C000000}"/>
    <hyperlink ref="G49" r:id="rId46" xr:uid="{00000000-0004-0000-0900-00002D000000}"/>
    <hyperlink ref="G50" r:id="rId47" xr:uid="{00000000-0004-0000-0900-00002E000000}"/>
    <hyperlink ref="G51" r:id="rId48" xr:uid="{00000000-0004-0000-0900-00002F000000}"/>
    <hyperlink ref="G52" r:id="rId49" xr:uid="{00000000-0004-0000-0900-000030000000}"/>
    <hyperlink ref="G53" r:id="rId50" xr:uid="{00000000-0004-0000-0900-000031000000}"/>
    <hyperlink ref="G54" r:id="rId51" xr:uid="{00000000-0004-0000-0900-000032000000}"/>
    <hyperlink ref="G55" r:id="rId52" xr:uid="{00000000-0004-0000-0900-000033000000}"/>
    <hyperlink ref="G56" r:id="rId53" xr:uid="{00000000-0004-0000-0900-000034000000}"/>
    <hyperlink ref="G57" r:id="rId54" xr:uid="{00000000-0004-0000-0900-000035000000}"/>
    <hyperlink ref="G58" r:id="rId55" xr:uid="{00000000-0004-0000-0900-000036000000}"/>
    <hyperlink ref="G59" r:id="rId56" xr:uid="{00000000-0004-0000-0900-000037000000}"/>
    <hyperlink ref="G60" r:id="rId57" xr:uid="{00000000-0004-0000-0900-000038000000}"/>
    <hyperlink ref="G61" r:id="rId58" xr:uid="{00000000-0004-0000-0900-000039000000}"/>
    <hyperlink ref="G62" r:id="rId59" xr:uid="{00000000-0004-0000-0900-00003A000000}"/>
    <hyperlink ref="G63" r:id="rId60" xr:uid="{00000000-0004-0000-0900-00003B000000}"/>
    <hyperlink ref="G64" r:id="rId61" xr:uid="{00000000-0004-0000-0900-00003C000000}"/>
    <hyperlink ref="G65" r:id="rId62" xr:uid="{00000000-0004-0000-0900-00003D000000}"/>
    <hyperlink ref="G66" r:id="rId63" xr:uid="{00000000-0004-0000-0900-00003E000000}"/>
    <hyperlink ref="G67" r:id="rId64" xr:uid="{00000000-0004-0000-0900-00003F000000}"/>
    <hyperlink ref="G68" r:id="rId65" xr:uid="{00000000-0004-0000-0900-000040000000}"/>
    <hyperlink ref="G69" r:id="rId66" xr:uid="{00000000-0004-0000-0900-000041000000}"/>
  </hyperlinks>
  <pageMargins left="0.75" right="0.75" top="1" bottom="1" header="0.511811023622047" footer="0.511811023622047"/>
  <pageSetup paperSize="8"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3"/>
  <sheetViews>
    <sheetView zoomScaleNormal="100" workbookViewId="0">
      <selection sqref="A1:F1"/>
    </sheetView>
  </sheetViews>
  <sheetFormatPr defaultColWidth="8.85546875" defaultRowHeight="15" x14ac:dyDescent="0.25"/>
  <cols>
    <col min="1" max="1" width="4" customWidth="1"/>
    <col min="2" max="2" width="42.42578125" customWidth="1"/>
    <col min="3" max="3" width="12" customWidth="1"/>
    <col min="4" max="4" width="38.28515625" customWidth="1"/>
    <col min="5" max="5" width="22" customWidth="1"/>
    <col min="6" max="6" width="25" style="55" customWidth="1"/>
    <col min="7" max="7" width="18" customWidth="1"/>
    <col min="8" max="11" width="8.85546875" style="56"/>
  </cols>
  <sheetData>
    <row r="1" spans="1:11" ht="106.5" customHeight="1" x14ac:dyDescent="0.25">
      <c r="A1" s="151" t="s">
        <v>321</v>
      </c>
      <c r="B1" s="151"/>
      <c r="C1" s="151"/>
      <c r="D1" s="151"/>
      <c r="E1" s="151"/>
      <c r="F1" s="151"/>
      <c r="G1" s="1"/>
    </row>
    <row r="2" spans="1:11" s="53" customFormat="1" ht="18.75" customHeight="1" x14ac:dyDescent="0.2">
      <c r="A2" s="153" t="s">
        <v>322</v>
      </c>
      <c r="B2" s="153"/>
      <c r="C2" s="153"/>
      <c r="D2" s="153"/>
      <c r="E2" s="153"/>
      <c r="F2" s="153"/>
      <c r="H2" s="57"/>
      <c r="I2" s="57"/>
      <c r="J2" s="57"/>
      <c r="K2" s="57"/>
    </row>
    <row r="3" spans="1:11" s="53" customFormat="1" ht="16.5" customHeight="1" x14ac:dyDescent="0.2">
      <c r="A3" s="22" t="s">
        <v>28</v>
      </c>
      <c r="B3" s="23" t="s">
        <v>29</v>
      </c>
      <c r="C3" s="23" t="s">
        <v>30</v>
      </c>
      <c r="D3" s="23" t="s">
        <v>31</v>
      </c>
      <c r="E3" s="23" t="s">
        <v>32</v>
      </c>
      <c r="F3" s="58" t="s">
        <v>33</v>
      </c>
      <c r="G3" s="23" t="s">
        <v>34</v>
      </c>
      <c r="H3" s="57"/>
      <c r="I3" s="57"/>
      <c r="J3" s="57"/>
      <c r="K3" s="57"/>
    </row>
    <row r="4" spans="1:11" s="149" customFormat="1" ht="36.950000000000003" customHeight="1" x14ac:dyDescent="0.25">
      <c r="A4" s="146">
        <v>1</v>
      </c>
      <c r="B4" s="147" t="s">
        <v>621</v>
      </c>
      <c r="C4" s="146" t="s">
        <v>36</v>
      </c>
      <c r="D4" s="146" t="s">
        <v>622</v>
      </c>
      <c r="E4" s="146" t="s">
        <v>623</v>
      </c>
      <c r="F4" s="146" t="s">
        <v>624</v>
      </c>
      <c r="G4" s="100" t="s">
        <v>543</v>
      </c>
      <c r="H4" s="148"/>
      <c r="I4" s="148"/>
      <c r="J4" s="148"/>
      <c r="K4" s="148"/>
    </row>
    <row r="5" spans="1:11" x14ac:dyDescent="0.25">
      <c r="A5" s="12"/>
      <c r="B5" s="12"/>
      <c r="C5" s="12"/>
      <c r="D5" s="70"/>
      <c r="E5" s="12"/>
      <c r="F5" s="60"/>
      <c r="G5" s="61"/>
    </row>
    <row r="6" spans="1:11" x14ac:dyDescent="0.25">
      <c r="A6" s="12"/>
      <c r="B6" s="12"/>
      <c r="C6" s="12"/>
      <c r="D6" s="2"/>
      <c r="E6" s="12"/>
      <c r="F6" s="60"/>
      <c r="G6" s="61"/>
    </row>
    <row r="7" spans="1:11" x14ac:dyDescent="0.25">
      <c r="D7" s="70"/>
    </row>
    <row r="8" spans="1:11" x14ac:dyDescent="0.25">
      <c r="D8" s="2"/>
    </row>
    <row r="9" spans="1:11" x14ac:dyDescent="0.25">
      <c r="D9" s="70"/>
    </row>
    <row r="10" spans="1:11" x14ac:dyDescent="0.25">
      <c r="D10" s="2"/>
    </row>
    <row r="11" spans="1:11" x14ac:dyDescent="0.25">
      <c r="D11" s="70"/>
    </row>
    <row r="12" spans="1:11" x14ac:dyDescent="0.25">
      <c r="D12" s="2"/>
    </row>
    <row r="13" spans="1:11" x14ac:dyDescent="0.25">
      <c r="D13" s="70"/>
    </row>
  </sheetData>
  <mergeCells count="2">
    <mergeCell ref="A1:F1"/>
    <mergeCell ref="A2:F2"/>
  </mergeCells>
  <hyperlinks>
    <hyperlink ref="G4" r:id="rId1" xr:uid="{D5F8AB84-ED0F-475A-BF8F-980CC44A1FD6}"/>
  </hyperlink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
  <sheetViews>
    <sheetView zoomScaleNormal="100" workbookViewId="0">
      <pane xSplit="1" ySplit="3" topLeftCell="B7" activePane="bottomRight" state="frozen"/>
      <selection pane="topRight" activeCell="B1" sqref="B1"/>
      <selection pane="bottomLeft" activeCell="A5" sqref="A5"/>
      <selection pane="bottomRight" activeCell="B5" sqref="B5"/>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6.5" customHeight="1" x14ac:dyDescent="0.25">
      <c r="A1" s="151" t="s">
        <v>323</v>
      </c>
      <c r="B1" s="151"/>
      <c r="C1" s="151"/>
      <c r="D1" s="151"/>
      <c r="E1" s="151"/>
      <c r="F1" s="151"/>
      <c r="G1" s="151"/>
    </row>
    <row r="2" spans="1:8" ht="15.75" customHeight="1" x14ac:dyDescent="0.25">
      <c r="A2" s="152" t="s">
        <v>573</v>
      </c>
      <c r="B2" s="152"/>
      <c r="C2" s="152"/>
      <c r="D2" s="152"/>
      <c r="E2" s="152"/>
      <c r="F2" s="152"/>
    </row>
    <row r="3" spans="1:8" ht="19.5" customHeight="1" x14ac:dyDescent="0.25">
      <c r="A3" s="23" t="s">
        <v>28</v>
      </c>
      <c r="B3" s="23" t="s">
        <v>29</v>
      </c>
      <c r="C3" s="23" t="s">
        <v>30</v>
      </c>
      <c r="D3" s="23" t="s">
        <v>31</v>
      </c>
      <c r="E3" s="23" t="s">
        <v>32</v>
      </c>
      <c r="F3" s="23" t="s">
        <v>33</v>
      </c>
      <c r="G3" s="23" t="s">
        <v>34</v>
      </c>
    </row>
    <row r="4" spans="1:8" s="12" customFormat="1" ht="68.25" customHeight="1" x14ac:dyDescent="0.2">
      <c r="A4" s="87">
        <v>1</v>
      </c>
      <c r="B4" s="88" t="s">
        <v>324</v>
      </c>
      <c r="C4" s="111" t="s">
        <v>36</v>
      </c>
      <c r="D4" s="88" t="s">
        <v>325</v>
      </c>
      <c r="E4" s="88" t="s">
        <v>326</v>
      </c>
      <c r="F4" s="88" t="s">
        <v>327</v>
      </c>
      <c r="G4" s="122" t="s">
        <v>40</v>
      </c>
    </row>
    <row r="5" spans="1:8" s="2" customFormat="1" ht="91.5" customHeight="1" x14ac:dyDescent="0.2">
      <c r="A5" s="87">
        <v>2</v>
      </c>
      <c r="B5" s="88" t="s">
        <v>328</v>
      </c>
      <c r="C5" s="111" t="s">
        <v>36</v>
      </c>
      <c r="D5" s="88" t="s">
        <v>329</v>
      </c>
      <c r="E5" s="88" t="s">
        <v>330</v>
      </c>
      <c r="F5" s="88" t="s">
        <v>331</v>
      </c>
      <c r="G5" s="123" t="s">
        <v>40</v>
      </c>
      <c r="H5" s="12"/>
    </row>
    <row r="6" spans="1:8" s="2" customFormat="1" ht="91.5" customHeight="1" x14ac:dyDescent="0.2">
      <c r="A6" s="87">
        <v>3</v>
      </c>
      <c r="B6" s="88" t="s">
        <v>561</v>
      </c>
      <c r="C6" s="111" t="s">
        <v>36</v>
      </c>
      <c r="D6" s="88" t="s">
        <v>562</v>
      </c>
      <c r="E6" s="88" t="s">
        <v>563</v>
      </c>
      <c r="F6" s="88" t="s">
        <v>564</v>
      </c>
      <c r="G6" s="100" t="s">
        <v>543</v>
      </c>
      <c r="H6" s="12"/>
    </row>
    <row r="7" spans="1:8" s="2" customFormat="1" ht="206.45" customHeight="1" x14ac:dyDescent="0.2">
      <c r="A7" s="87">
        <v>4</v>
      </c>
      <c r="B7" s="88" t="s">
        <v>570</v>
      </c>
      <c r="C7" s="111" t="s">
        <v>36</v>
      </c>
      <c r="D7" s="88" t="s">
        <v>572</v>
      </c>
      <c r="E7" s="88" t="s">
        <v>555</v>
      </c>
      <c r="F7" s="88" t="s">
        <v>571</v>
      </c>
      <c r="G7" s="100" t="s">
        <v>40</v>
      </c>
      <c r="H7" s="12"/>
    </row>
    <row r="8" spans="1:8" x14ac:dyDescent="0.25">
      <c r="A8" s="109"/>
      <c r="B8" s="109"/>
      <c r="C8" s="109"/>
      <c r="D8" s="109"/>
      <c r="E8" s="109"/>
      <c r="F8" s="109"/>
      <c r="G8" s="109"/>
    </row>
  </sheetData>
  <mergeCells count="2">
    <mergeCell ref="A1:G1"/>
    <mergeCell ref="A2:F2"/>
  </mergeCells>
  <hyperlinks>
    <hyperlink ref="G4" r:id="rId1" xr:uid="{00000000-0004-0000-0B00-000000000000}"/>
    <hyperlink ref="G5" r:id="rId2" xr:uid="{00000000-0004-0000-0B00-000001000000}"/>
    <hyperlink ref="G6" r:id="rId3" xr:uid="{133A1636-E7B3-4781-9B94-CF4536E267E7}"/>
    <hyperlink ref="G7" r:id="rId4" xr:uid="{B3319CDE-4FEB-4407-BADD-23C0C413185F}"/>
  </hyperlinks>
  <pageMargins left="0.75" right="0.75" top="1" bottom="1" header="0.511811023622047" footer="0.511811023622047"/>
  <pageSetup paperSize="8"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6"/>
  <sheetViews>
    <sheetView zoomScaleNormal="100" workbookViewId="0">
      <pane xSplit="1" ySplit="3" topLeftCell="B15" activePane="bottomRight" state="frozen"/>
      <selection pane="topRight" activeCell="B1" sqref="B1"/>
      <selection pane="bottomLeft" activeCell="A15" sqref="A15"/>
      <selection pane="bottomRight" activeCell="D5" sqref="D5"/>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6.5" customHeight="1" x14ac:dyDescent="0.25">
      <c r="A1" s="151" t="s">
        <v>332</v>
      </c>
      <c r="B1" s="151"/>
      <c r="C1" s="151"/>
      <c r="D1" s="151"/>
      <c r="E1" s="151"/>
      <c r="F1" s="151"/>
      <c r="G1" s="151"/>
    </row>
    <row r="2" spans="1:8" ht="15.75" customHeight="1" x14ac:dyDescent="0.25">
      <c r="A2" s="152" t="s">
        <v>568</v>
      </c>
      <c r="B2" s="152"/>
      <c r="C2" s="152"/>
      <c r="D2" s="152"/>
      <c r="E2" s="152"/>
      <c r="F2" s="152"/>
    </row>
    <row r="3" spans="1:8" ht="19.5" customHeight="1" x14ac:dyDescent="0.25">
      <c r="A3" s="124" t="s">
        <v>28</v>
      </c>
      <c r="B3" s="124" t="s">
        <v>29</v>
      </c>
      <c r="C3" s="124" t="s">
        <v>30</v>
      </c>
      <c r="D3" s="124" t="s">
        <v>31</v>
      </c>
      <c r="E3" s="124" t="s">
        <v>32</v>
      </c>
      <c r="F3" s="124" t="s">
        <v>33</v>
      </c>
      <c r="G3" s="124" t="s">
        <v>34</v>
      </c>
    </row>
    <row r="4" spans="1:8" ht="92.25" customHeight="1" x14ac:dyDescent="0.25">
      <c r="A4" s="125" t="s">
        <v>110</v>
      </c>
      <c r="B4" s="88" t="s">
        <v>333</v>
      </c>
      <c r="C4" s="88" t="s">
        <v>36</v>
      </c>
      <c r="D4" s="88" t="s">
        <v>334</v>
      </c>
      <c r="E4" s="88" t="s">
        <v>335</v>
      </c>
      <c r="F4" s="88" t="s">
        <v>336</v>
      </c>
      <c r="G4" s="122" t="s">
        <v>40</v>
      </c>
      <c r="H4" s="71"/>
    </row>
    <row r="5" spans="1:8" ht="81" customHeight="1" x14ac:dyDescent="0.25">
      <c r="A5" s="125" t="s">
        <v>337</v>
      </c>
      <c r="B5" s="88" t="s">
        <v>338</v>
      </c>
      <c r="C5" s="88" t="s">
        <v>36</v>
      </c>
      <c r="D5" s="88" t="s">
        <v>339</v>
      </c>
      <c r="E5" s="88" t="s">
        <v>335</v>
      </c>
      <c r="F5" s="88" t="s">
        <v>340</v>
      </c>
      <c r="G5" s="122" t="s">
        <v>40</v>
      </c>
      <c r="H5" s="71"/>
    </row>
    <row r="6" spans="1:8" ht="64.5" customHeight="1" x14ac:dyDescent="0.25">
      <c r="A6" s="125" t="s">
        <v>341</v>
      </c>
      <c r="B6" s="88" t="s">
        <v>342</v>
      </c>
      <c r="C6" s="88" t="s">
        <v>36</v>
      </c>
      <c r="D6" s="88" t="s">
        <v>343</v>
      </c>
      <c r="E6" s="88" t="s">
        <v>335</v>
      </c>
      <c r="F6" s="88" t="s">
        <v>344</v>
      </c>
      <c r="G6" s="122" t="s">
        <v>40</v>
      </c>
      <c r="H6" s="71"/>
    </row>
    <row r="7" spans="1:8" ht="92.25" customHeight="1" x14ac:dyDescent="0.25">
      <c r="A7" s="125" t="s">
        <v>345</v>
      </c>
      <c r="B7" s="88" t="s">
        <v>346</v>
      </c>
      <c r="C7" s="88" t="s">
        <v>36</v>
      </c>
      <c r="D7" s="88" t="s">
        <v>347</v>
      </c>
      <c r="E7" s="88" t="s">
        <v>335</v>
      </c>
      <c r="F7" s="88" t="s">
        <v>348</v>
      </c>
      <c r="G7" s="122" t="s">
        <v>40</v>
      </c>
      <c r="H7" s="71"/>
    </row>
    <row r="8" spans="1:8" ht="90" customHeight="1" x14ac:dyDescent="0.25">
      <c r="A8" s="125" t="s">
        <v>349</v>
      </c>
      <c r="B8" s="88" t="s">
        <v>350</v>
      </c>
      <c r="C8" s="88" t="s">
        <v>36</v>
      </c>
      <c r="D8" s="88" t="s">
        <v>351</v>
      </c>
      <c r="E8" s="88" t="s">
        <v>335</v>
      </c>
      <c r="F8" s="88" t="s">
        <v>352</v>
      </c>
      <c r="G8" s="122" t="s">
        <v>40</v>
      </c>
      <c r="H8" s="71"/>
    </row>
    <row r="9" spans="1:8" ht="86.25" customHeight="1" x14ac:dyDescent="0.25">
      <c r="A9" s="125" t="s">
        <v>353</v>
      </c>
      <c r="B9" s="88" t="s">
        <v>354</v>
      </c>
      <c r="C9" s="88" t="s">
        <v>36</v>
      </c>
      <c r="D9" s="88" t="s">
        <v>351</v>
      </c>
      <c r="E9" s="88" t="s">
        <v>355</v>
      </c>
      <c r="F9" s="88" t="s">
        <v>356</v>
      </c>
      <c r="G9" s="122" t="s">
        <v>40</v>
      </c>
      <c r="H9" s="71"/>
    </row>
    <row r="10" spans="1:8" ht="88.5" customHeight="1" x14ac:dyDescent="0.25">
      <c r="A10" s="87">
        <v>7</v>
      </c>
      <c r="B10" s="88" t="s">
        <v>357</v>
      </c>
      <c r="C10" s="88" t="s">
        <v>36</v>
      </c>
      <c r="D10" s="88" t="s">
        <v>358</v>
      </c>
      <c r="E10" s="88" t="s">
        <v>355</v>
      </c>
      <c r="F10" s="126" t="s">
        <v>359</v>
      </c>
      <c r="G10" s="123" t="s">
        <v>40</v>
      </c>
      <c r="H10" s="71"/>
    </row>
    <row r="11" spans="1:8" ht="39.75" customHeight="1" x14ac:dyDescent="0.25">
      <c r="A11" s="87">
        <v>8</v>
      </c>
      <c r="B11" s="88" t="s">
        <v>360</v>
      </c>
      <c r="C11" s="88" t="s">
        <v>36</v>
      </c>
      <c r="D11" s="88" t="s">
        <v>361</v>
      </c>
      <c r="E11" s="88" t="s">
        <v>362</v>
      </c>
      <c r="F11" s="88" t="s">
        <v>363</v>
      </c>
      <c r="G11" s="122" t="s">
        <v>40</v>
      </c>
      <c r="H11" s="71"/>
    </row>
    <row r="12" spans="1:8" ht="57.75" customHeight="1" x14ac:dyDescent="0.25">
      <c r="A12" s="87">
        <v>9</v>
      </c>
      <c r="B12" s="88" t="s">
        <v>364</v>
      </c>
      <c r="C12" s="88" t="s">
        <v>36</v>
      </c>
      <c r="D12" s="88" t="s">
        <v>365</v>
      </c>
      <c r="E12" s="88" t="s">
        <v>366</v>
      </c>
      <c r="F12" s="88" t="s">
        <v>367</v>
      </c>
      <c r="G12" s="122" t="s">
        <v>40</v>
      </c>
      <c r="H12" s="71"/>
    </row>
    <row r="13" spans="1:8" ht="39.75" customHeight="1" x14ac:dyDescent="0.25">
      <c r="A13" s="87">
        <v>10</v>
      </c>
      <c r="B13" s="88" t="s">
        <v>368</v>
      </c>
      <c r="C13" s="88" t="s">
        <v>36</v>
      </c>
      <c r="D13" s="88" t="s">
        <v>369</v>
      </c>
      <c r="E13" s="88" t="s">
        <v>366</v>
      </c>
      <c r="F13" s="88" t="s">
        <v>370</v>
      </c>
      <c r="G13" s="122" t="s">
        <v>40</v>
      </c>
      <c r="H13" s="71"/>
    </row>
    <row r="14" spans="1:8" ht="34.5" customHeight="1" x14ac:dyDescent="0.25">
      <c r="A14" s="87">
        <v>11</v>
      </c>
      <c r="B14" s="88" t="s">
        <v>371</v>
      </c>
      <c r="C14" s="88" t="s">
        <v>36</v>
      </c>
      <c r="D14" s="88" t="s">
        <v>372</v>
      </c>
      <c r="E14" s="88" t="s">
        <v>373</v>
      </c>
      <c r="F14" s="88" t="s">
        <v>374</v>
      </c>
      <c r="G14" s="122" t="s">
        <v>40</v>
      </c>
      <c r="H14" s="71"/>
    </row>
    <row r="15" spans="1:8" ht="141" customHeight="1" x14ac:dyDescent="0.25">
      <c r="A15" s="91">
        <v>12</v>
      </c>
      <c r="B15" s="96" t="s">
        <v>375</v>
      </c>
      <c r="C15" s="96" t="s">
        <v>36</v>
      </c>
      <c r="D15" s="96" t="s">
        <v>376</v>
      </c>
      <c r="E15" s="96" t="s">
        <v>377</v>
      </c>
      <c r="F15" s="96" t="s">
        <v>378</v>
      </c>
      <c r="G15" s="97" t="s">
        <v>40</v>
      </c>
      <c r="H15" s="72"/>
    </row>
    <row r="16" spans="1:8" ht="166.5" customHeight="1" x14ac:dyDescent="0.25">
      <c r="A16" s="91">
        <v>13</v>
      </c>
      <c r="B16" s="96" t="s">
        <v>565</v>
      </c>
      <c r="C16" s="96" t="s">
        <v>36</v>
      </c>
      <c r="D16" s="96" t="s">
        <v>567</v>
      </c>
      <c r="E16" s="96" t="s">
        <v>555</v>
      </c>
      <c r="F16" s="96" t="s">
        <v>566</v>
      </c>
      <c r="G16" s="100" t="s">
        <v>40</v>
      </c>
      <c r="H16" s="72"/>
    </row>
  </sheetData>
  <mergeCells count="2">
    <mergeCell ref="A1:G1"/>
    <mergeCell ref="A2:F2"/>
  </mergeCells>
  <hyperlinks>
    <hyperlink ref="G4" r:id="rId1" xr:uid="{00000000-0004-0000-0C00-000000000000}"/>
    <hyperlink ref="G5" r:id="rId2" xr:uid="{00000000-0004-0000-0C00-000001000000}"/>
    <hyperlink ref="G6" r:id="rId3" xr:uid="{00000000-0004-0000-0C00-000002000000}"/>
    <hyperlink ref="G7" r:id="rId4" xr:uid="{00000000-0004-0000-0C00-000003000000}"/>
    <hyperlink ref="G8" r:id="rId5" xr:uid="{00000000-0004-0000-0C00-000004000000}"/>
    <hyperlink ref="G9" r:id="rId6" xr:uid="{00000000-0004-0000-0C00-000005000000}"/>
    <hyperlink ref="G10" r:id="rId7" xr:uid="{00000000-0004-0000-0C00-000006000000}"/>
    <hyperlink ref="G11" r:id="rId8" xr:uid="{00000000-0004-0000-0C00-000007000000}"/>
    <hyperlink ref="G12" r:id="rId9" xr:uid="{00000000-0004-0000-0C00-000008000000}"/>
    <hyperlink ref="G13" r:id="rId10" xr:uid="{00000000-0004-0000-0C00-000009000000}"/>
    <hyperlink ref="G14" r:id="rId11" xr:uid="{00000000-0004-0000-0C00-00000A000000}"/>
    <hyperlink ref="G15" r:id="rId12" xr:uid="{00000000-0004-0000-0C00-00000B000000}"/>
    <hyperlink ref="G16" r:id="rId13" xr:uid="{7A0938DD-A767-4641-BE34-00A7BDE99EC0}"/>
  </hyperlinks>
  <pageMargins left="0.75" right="0.75" top="1" bottom="1" header="0.511811023622047" footer="0.511811023622047"/>
  <pageSetup paperSize="8"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zoomScaleNormal="100" workbookViewId="0">
      <pane xSplit="1" ySplit="3" topLeftCell="B33" activePane="bottomRight" state="frozen"/>
      <selection pane="topRight" activeCell="B1" sqref="B1"/>
      <selection pane="bottomLeft" activeCell="A33" sqref="A33"/>
      <selection pane="bottomRight" activeCell="A2" sqref="A2:F2"/>
    </sheetView>
  </sheetViews>
  <sheetFormatPr defaultColWidth="8.85546875" defaultRowHeight="14.25" x14ac:dyDescent="0.2"/>
  <cols>
    <col min="1" max="1" width="4" style="19" customWidth="1"/>
    <col min="2" max="2" width="38.85546875" style="19" customWidth="1"/>
    <col min="3" max="3" width="9.7109375" style="19" customWidth="1"/>
    <col min="4" max="4" width="40.42578125" style="19" customWidth="1"/>
    <col min="5" max="5" width="34.140625" style="19" customWidth="1"/>
    <col min="6" max="6" width="21.140625" style="19" customWidth="1"/>
    <col min="7" max="7" width="18" style="19" customWidth="1"/>
    <col min="8" max="16384" width="8.85546875" style="19"/>
  </cols>
  <sheetData>
    <row r="1" spans="1:8" ht="106.5" customHeight="1" x14ac:dyDescent="0.2">
      <c r="A1" s="151" t="s">
        <v>379</v>
      </c>
      <c r="B1" s="151"/>
      <c r="C1" s="151"/>
      <c r="D1" s="151"/>
      <c r="E1" s="151"/>
      <c r="F1" s="151"/>
      <c r="G1" s="151"/>
    </row>
    <row r="2" spans="1:8" ht="15.75" customHeight="1" x14ac:dyDescent="0.2">
      <c r="A2" s="152" t="s">
        <v>630</v>
      </c>
      <c r="B2" s="152"/>
      <c r="C2" s="152"/>
      <c r="D2" s="152"/>
      <c r="E2" s="152"/>
      <c r="F2" s="152"/>
    </row>
    <row r="3" spans="1:8" ht="19.5" customHeight="1" x14ac:dyDescent="0.2">
      <c r="A3" s="23" t="s">
        <v>28</v>
      </c>
      <c r="B3" s="23" t="s">
        <v>29</v>
      </c>
      <c r="C3" s="23" t="s">
        <v>30</v>
      </c>
      <c r="D3" s="23" t="s">
        <v>31</v>
      </c>
      <c r="E3" s="23" t="s">
        <v>32</v>
      </c>
      <c r="F3" s="23" t="s">
        <v>33</v>
      </c>
      <c r="G3" s="23" t="s">
        <v>34</v>
      </c>
    </row>
    <row r="4" spans="1:8" ht="44.25" customHeight="1" x14ac:dyDescent="0.2">
      <c r="A4" s="87">
        <v>1</v>
      </c>
      <c r="B4" s="88" t="s">
        <v>380</v>
      </c>
      <c r="C4" s="88" t="s">
        <v>36</v>
      </c>
      <c r="D4" s="88" t="s">
        <v>381</v>
      </c>
      <c r="E4" s="88" t="s">
        <v>382</v>
      </c>
      <c r="F4" s="88" t="s">
        <v>383</v>
      </c>
      <c r="G4" s="89" t="s">
        <v>40</v>
      </c>
      <c r="H4" s="73"/>
    </row>
    <row r="5" spans="1:8" ht="54" customHeight="1" x14ac:dyDescent="0.2">
      <c r="A5" s="87">
        <v>2</v>
      </c>
      <c r="B5" s="88" t="s">
        <v>384</v>
      </c>
      <c r="C5" s="88" t="s">
        <v>36</v>
      </c>
      <c r="D5" s="88" t="s">
        <v>385</v>
      </c>
      <c r="E5" s="88" t="s">
        <v>386</v>
      </c>
      <c r="F5" s="128" t="s">
        <v>387</v>
      </c>
      <c r="G5" s="89" t="s">
        <v>40</v>
      </c>
      <c r="H5" s="73"/>
    </row>
    <row r="6" spans="1:8" ht="43.5" customHeight="1" x14ac:dyDescent="0.2">
      <c r="A6" s="87">
        <v>3</v>
      </c>
      <c r="B6" s="88" t="s">
        <v>388</v>
      </c>
      <c r="C6" s="88" t="s">
        <v>36</v>
      </c>
      <c r="D6" s="88" t="s">
        <v>389</v>
      </c>
      <c r="E6" s="88" t="s">
        <v>390</v>
      </c>
      <c r="F6" s="128" t="s">
        <v>391</v>
      </c>
      <c r="G6" s="89" t="s">
        <v>40</v>
      </c>
      <c r="H6" s="73"/>
    </row>
    <row r="7" spans="1:8" ht="32.25" customHeight="1" x14ac:dyDescent="0.2">
      <c r="A7" s="87">
        <v>4</v>
      </c>
      <c r="B7" s="88" t="s">
        <v>392</v>
      </c>
      <c r="C7" s="88" t="s">
        <v>36</v>
      </c>
      <c r="D7" s="88" t="s">
        <v>393</v>
      </c>
      <c r="E7" s="88" t="s">
        <v>394</v>
      </c>
      <c r="F7" s="88" t="s">
        <v>395</v>
      </c>
      <c r="G7" s="89" t="s">
        <v>40</v>
      </c>
      <c r="H7" s="73"/>
    </row>
    <row r="8" spans="1:8" ht="39" customHeight="1" x14ac:dyDescent="0.2">
      <c r="A8" s="87">
        <v>5</v>
      </c>
      <c r="B8" s="88" t="s">
        <v>396</v>
      </c>
      <c r="C8" s="88" t="s">
        <v>36</v>
      </c>
      <c r="D8" s="88" t="s">
        <v>397</v>
      </c>
      <c r="E8" s="88" t="s">
        <v>398</v>
      </c>
      <c r="F8" s="88" t="s">
        <v>399</v>
      </c>
      <c r="G8" s="89" t="s">
        <v>40</v>
      </c>
      <c r="H8" s="73"/>
    </row>
    <row r="9" spans="1:8" ht="36" customHeight="1" x14ac:dyDescent="0.2">
      <c r="A9" s="87">
        <v>6</v>
      </c>
      <c r="B9" s="88" t="s">
        <v>400</v>
      </c>
      <c r="C9" s="88" t="s">
        <v>36</v>
      </c>
      <c r="D9" s="88" t="s">
        <v>401</v>
      </c>
      <c r="E9" s="88" t="s">
        <v>402</v>
      </c>
      <c r="F9" s="88" t="s">
        <v>403</v>
      </c>
      <c r="G9" s="89" t="s">
        <v>40</v>
      </c>
      <c r="H9" s="73"/>
    </row>
    <row r="10" spans="1:8" ht="31.5" customHeight="1" x14ac:dyDescent="0.2">
      <c r="A10" s="87">
        <v>7</v>
      </c>
      <c r="B10" s="88" t="s">
        <v>404</v>
      </c>
      <c r="C10" s="88" t="s">
        <v>36</v>
      </c>
      <c r="D10" s="88" t="s">
        <v>405</v>
      </c>
      <c r="E10" s="88" t="s">
        <v>117</v>
      </c>
      <c r="F10" s="88" t="s">
        <v>406</v>
      </c>
      <c r="G10" s="89" t="s">
        <v>40</v>
      </c>
      <c r="H10" s="73"/>
    </row>
    <row r="11" spans="1:8" ht="30.75" customHeight="1" x14ac:dyDescent="0.2">
      <c r="A11" s="87">
        <v>8</v>
      </c>
      <c r="B11" s="88" t="s">
        <v>407</v>
      </c>
      <c r="C11" s="88" t="s">
        <v>36</v>
      </c>
      <c r="D11" s="88" t="s">
        <v>405</v>
      </c>
      <c r="E11" s="88" t="s">
        <v>117</v>
      </c>
      <c r="F11" s="88" t="s">
        <v>408</v>
      </c>
      <c r="G11" s="100" t="s">
        <v>543</v>
      </c>
      <c r="H11" s="73"/>
    </row>
    <row r="12" spans="1:8" ht="118.5" customHeight="1" x14ac:dyDescent="0.2">
      <c r="A12" s="87">
        <v>9</v>
      </c>
      <c r="B12" s="88" t="s">
        <v>534</v>
      </c>
      <c r="C12" s="88" t="s">
        <v>36</v>
      </c>
      <c r="D12" s="88" t="s">
        <v>584</v>
      </c>
      <c r="E12" s="141">
        <v>63000000</v>
      </c>
      <c r="F12" s="88" t="s">
        <v>583</v>
      </c>
      <c r="G12" s="100" t="s">
        <v>543</v>
      </c>
      <c r="H12" s="73"/>
    </row>
    <row r="13" spans="1:8" ht="135" customHeight="1" x14ac:dyDescent="0.2">
      <c r="A13" s="87">
        <v>10</v>
      </c>
      <c r="B13" s="88" t="s">
        <v>471</v>
      </c>
      <c r="C13" s="111" t="s">
        <v>36</v>
      </c>
      <c r="D13" s="138" t="s">
        <v>472</v>
      </c>
      <c r="E13" s="139">
        <v>600000</v>
      </c>
      <c r="F13" s="140" t="s">
        <v>473</v>
      </c>
      <c r="G13" s="123" t="s">
        <v>40</v>
      </c>
      <c r="H13" s="12"/>
    </row>
    <row r="14" spans="1:8" ht="64.5" customHeight="1" x14ac:dyDescent="0.2">
      <c r="A14" s="87">
        <v>11</v>
      </c>
      <c r="B14" s="88" t="s">
        <v>409</v>
      </c>
      <c r="C14" s="88" t="s">
        <v>36</v>
      </c>
      <c r="D14" s="88" t="s">
        <v>410</v>
      </c>
      <c r="E14" s="88" t="s">
        <v>411</v>
      </c>
      <c r="F14" s="88" t="s">
        <v>412</v>
      </c>
      <c r="G14" s="89" t="s">
        <v>40</v>
      </c>
      <c r="H14" s="73"/>
    </row>
    <row r="15" spans="1:8" ht="78" customHeight="1" x14ac:dyDescent="0.2">
      <c r="A15" s="87">
        <v>12</v>
      </c>
      <c r="B15" s="88" t="s">
        <v>413</v>
      </c>
      <c r="C15" s="88" t="s">
        <v>36</v>
      </c>
      <c r="D15" s="88" t="s">
        <v>414</v>
      </c>
      <c r="E15" s="88" t="s">
        <v>415</v>
      </c>
      <c r="F15" s="88" t="s">
        <v>416</v>
      </c>
      <c r="G15" s="89" t="s">
        <v>40</v>
      </c>
      <c r="H15" s="73"/>
    </row>
    <row r="16" spans="1:8" ht="56.25" customHeight="1" x14ac:dyDescent="0.2">
      <c r="A16" s="87">
        <v>13</v>
      </c>
      <c r="B16" s="88" t="s">
        <v>417</v>
      </c>
      <c r="C16" s="88" t="s">
        <v>36</v>
      </c>
      <c r="D16" s="88" t="s">
        <v>418</v>
      </c>
      <c r="E16" s="88" t="s">
        <v>419</v>
      </c>
      <c r="F16" s="88" t="s">
        <v>420</v>
      </c>
      <c r="G16" s="89" t="s">
        <v>40</v>
      </c>
      <c r="H16" s="73"/>
    </row>
    <row r="17" spans="1:8" ht="55.5" customHeight="1" x14ac:dyDescent="0.2">
      <c r="A17" s="87">
        <v>14</v>
      </c>
      <c r="B17" s="88" t="s">
        <v>421</v>
      </c>
      <c r="C17" s="88" t="s">
        <v>36</v>
      </c>
      <c r="D17" s="88" t="s">
        <v>422</v>
      </c>
      <c r="E17" s="90">
        <v>2948682.38</v>
      </c>
      <c r="F17" s="88" t="s">
        <v>423</v>
      </c>
      <c r="G17" s="89" t="s">
        <v>40</v>
      </c>
      <c r="H17" s="73"/>
    </row>
    <row r="18" spans="1:8" ht="83.45" customHeight="1" x14ac:dyDescent="0.2">
      <c r="A18" s="87">
        <v>15</v>
      </c>
      <c r="B18" s="88" t="s">
        <v>535</v>
      </c>
      <c r="C18" s="88" t="s">
        <v>36</v>
      </c>
      <c r="D18" s="88" t="s">
        <v>586</v>
      </c>
      <c r="E18" s="90" t="s">
        <v>587</v>
      </c>
      <c r="F18" s="88" t="s">
        <v>585</v>
      </c>
      <c r="G18" s="100" t="s">
        <v>543</v>
      </c>
      <c r="H18" s="73"/>
    </row>
    <row r="19" spans="1:8" ht="39.75" customHeight="1" x14ac:dyDescent="0.2">
      <c r="A19" s="87">
        <v>16</v>
      </c>
      <c r="B19" s="88" t="s">
        <v>424</v>
      </c>
      <c r="C19" s="88" t="s">
        <v>36</v>
      </c>
      <c r="D19" s="88" t="s">
        <v>425</v>
      </c>
      <c r="E19" s="88" t="s">
        <v>386</v>
      </c>
      <c r="F19" s="126" t="s">
        <v>426</v>
      </c>
      <c r="G19" s="89" t="s">
        <v>40</v>
      </c>
      <c r="H19" s="73"/>
    </row>
    <row r="20" spans="1:8" ht="49.5" customHeight="1" x14ac:dyDescent="0.2">
      <c r="A20" s="87">
        <v>17</v>
      </c>
      <c r="B20" s="88" t="s">
        <v>427</v>
      </c>
      <c r="C20" s="88" t="s">
        <v>36</v>
      </c>
      <c r="D20" s="88" t="s">
        <v>428</v>
      </c>
      <c r="E20" s="88" t="s">
        <v>429</v>
      </c>
      <c r="F20" s="88" t="s">
        <v>430</v>
      </c>
      <c r="G20" s="89" t="s">
        <v>40</v>
      </c>
      <c r="H20" s="73"/>
    </row>
    <row r="21" spans="1:8" ht="39.75" customHeight="1" x14ac:dyDescent="0.2">
      <c r="A21" s="87">
        <v>18</v>
      </c>
      <c r="B21" s="88" t="s">
        <v>431</v>
      </c>
      <c r="C21" s="88" t="s">
        <v>36</v>
      </c>
      <c r="D21" s="88" t="s">
        <v>432</v>
      </c>
      <c r="E21" s="88" t="s">
        <v>386</v>
      </c>
      <c r="F21" s="88" t="s">
        <v>433</v>
      </c>
      <c r="G21" s="89" t="s">
        <v>40</v>
      </c>
      <c r="H21" s="73"/>
    </row>
    <row r="22" spans="1:8" ht="120" customHeight="1" x14ac:dyDescent="0.2">
      <c r="A22" s="87">
        <v>19</v>
      </c>
      <c r="B22" s="88" t="s">
        <v>536</v>
      </c>
      <c r="C22" s="88" t="s">
        <v>36</v>
      </c>
      <c r="D22" s="88" t="s">
        <v>590</v>
      </c>
      <c r="E22" s="88" t="s">
        <v>589</v>
      </c>
      <c r="F22" s="88" t="s">
        <v>588</v>
      </c>
      <c r="G22" s="100" t="s">
        <v>543</v>
      </c>
      <c r="H22" s="73"/>
    </row>
    <row r="23" spans="1:8" ht="39.75" customHeight="1" x14ac:dyDescent="0.2">
      <c r="A23" s="87">
        <v>20</v>
      </c>
      <c r="B23" s="88" t="s">
        <v>434</v>
      </c>
      <c r="C23" s="88" t="s">
        <v>65</v>
      </c>
      <c r="D23" s="88" t="s">
        <v>435</v>
      </c>
      <c r="E23" s="88" t="s">
        <v>436</v>
      </c>
      <c r="F23" s="88" t="s">
        <v>569</v>
      </c>
      <c r="G23" s="89" t="s">
        <v>40</v>
      </c>
      <c r="H23" s="73"/>
    </row>
    <row r="24" spans="1:8" ht="39.75" customHeight="1" x14ac:dyDescent="0.2">
      <c r="A24" s="87">
        <v>21</v>
      </c>
      <c r="B24" s="88" t="s">
        <v>437</v>
      </c>
      <c r="C24" s="88" t="s">
        <v>36</v>
      </c>
      <c r="D24" s="88" t="s">
        <v>438</v>
      </c>
      <c r="E24" s="88" t="s">
        <v>316</v>
      </c>
      <c r="F24" s="88" t="s">
        <v>439</v>
      </c>
      <c r="G24" s="89" t="s">
        <v>40</v>
      </c>
      <c r="H24" s="73"/>
    </row>
    <row r="25" spans="1:8" ht="39.75" customHeight="1" x14ac:dyDescent="0.2">
      <c r="A25" s="87">
        <v>22</v>
      </c>
      <c r="B25" s="88" t="s">
        <v>440</v>
      </c>
      <c r="C25" s="88" t="s">
        <v>36</v>
      </c>
      <c r="D25" s="88" t="s">
        <v>441</v>
      </c>
      <c r="E25" s="129">
        <v>115000000</v>
      </c>
      <c r="F25" s="88" t="s">
        <v>442</v>
      </c>
      <c r="G25" s="89" t="s">
        <v>40</v>
      </c>
      <c r="H25" s="73"/>
    </row>
    <row r="26" spans="1:8" ht="39.75" customHeight="1" x14ac:dyDescent="0.2">
      <c r="A26" s="87">
        <v>23</v>
      </c>
      <c r="B26" s="88" t="s">
        <v>443</v>
      </c>
      <c r="C26" s="88" t="s">
        <v>36</v>
      </c>
      <c r="D26" s="88" t="s">
        <v>444</v>
      </c>
      <c r="E26" s="88" t="s">
        <v>83</v>
      </c>
      <c r="F26" s="88" t="s">
        <v>445</v>
      </c>
      <c r="G26" s="89" t="s">
        <v>40</v>
      </c>
      <c r="H26" s="73"/>
    </row>
    <row r="27" spans="1:8" ht="39.75" customHeight="1" x14ac:dyDescent="0.2">
      <c r="A27" s="87">
        <v>24</v>
      </c>
      <c r="B27" s="88" t="s">
        <v>446</v>
      </c>
      <c r="C27" s="88" t="s">
        <v>36</v>
      </c>
      <c r="D27" s="88" t="s">
        <v>447</v>
      </c>
      <c r="E27" s="88" t="s">
        <v>448</v>
      </c>
      <c r="F27" s="88" t="s">
        <v>449</v>
      </c>
      <c r="G27" s="89" t="s">
        <v>40</v>
      </c>
      <c r="H27" s="73"/>
    </row>
    <row r="28" spans="1:8" ht="43.5" customHeight="1" x14ac:dyDescent="0.2">
      <c r="A28" s="87">
        <v>25</v>
      </c>
      <c r="B28" s="88" t="s">
        <v>450</v>
      </c>
      <c r="C28" s="88" t="s">
        <v>36</v>
      </c>
      <c r="D28" s="88" t="s">
        <v>451</v>
      </c>
      <c r="E28" s="130">
        <v>2000000</v>
      </c>
      <c r="F28" s="88" t="s">
        <v>439</v>
      </c>
      <c r="G28" s="89" t="s">
        <v>40</v>
      </c>
      <c r="H28" s="73"/>
    </row>
    <row r="29" spans="1:8" ht="35.25" customHeight="1" x14ac:dyDescent="0.2">
      <c r="A29" s="91">
        <v>26</v>
      </c>
      <c r="B29" s="96" t="s">
        <v>452</v>
      </c>
      <c r="C29" s="96" t="s">
        <v>36</v>
      </c>
      <c r="D29" s="96" t="s">
        <v>453</v>
      </c>
      <c r="E29" s="96" t="s">
        <v>454</v>
      </c>
      <c r="F29" s="96" t="s">
        <v>455</v>
      </c>
      <c r="G29" s="100" t="s">
        <v>40</v>
      </c>
      <c r="H29" s="73"/>
    </row>
    <row r="30" spans="1:8" ht="48" customHeight="1" x14ac:dyDescent="0.2">
      <c r="A30" s="91">
        <v>24</v>
      </c>
      <c r="B30" s="96" t="s">
        <v>456</v>
      </c>
      <c r="C30" s="96" t="s">
        <v>36</v>
      </c>
      <c r="D30" s="96" t="s">
        <v>457</v>
      </c>
      <c r="E30" s="96"/>
      <c r="F30" s="96" t="s">
        <v>458</v>
      </c>
      <c r="G30" s="97" t="s">
        <v>40</v>
      </c>
    </row>
    <row r="31" spans="1:8" ht="51" customHeight="1" x14ac:dyDescent="0.2">
      <c r="A31" s="131">
        <v>25</v>
      </c>
      <c r="B31" s="132" t="s">
        <v>459</v>
      </c>
      <c r="C31" s="133" t="s">
        <v>460</v>
      </c>
      <c r="D31" s="134" t="s">
        <v>461</v>
      </c>
      <c r="E31" s="135" t="s">
        <v>462</v>
      </c>
      <c r="F31" s="134" t="s">
        <v>463</v>
      </c>
      <c r="G31" s="100" t="s">
        <v>40</v>
      </c>
      <c r="H31" s="12"/>
    </row>
    <row r="32" spans="1:8" ht="82.5" customHeight="1" x14ac:dyDescent="0.2">
      <c r="A32" s="136">
        <v>26</v>
      </c>
      <c r="B32" s="88" t="s">
        <v>464</v>
      </c>
      <c r="C32" s="88" t="s">
        <v>36</v>
      </c>
      <c r="D32" s="88" t="s">
        <v>465</v>
      </c>
      <c r="E32" s="145">
        <v>270000</v>
      </c>
      <c r="F32" s="88" t="s">
        <v>466</v>
      </c>
      <c r="G32" s="123" t="s">
        <v>40</v>
      </c>
      <c r="H32" s="12"/>
    </row>
    <row r="33" spans="1:8" ht="119.1" customHeight="1" x14ac:dyDescent="0.2">
      <c r="A33" s="136">
        <v>27</v>
      </c>
      <c r="B33" s="88" t="s">
        <v>537</v>
      </c>
      <c r="C33" s="88" t="s">
        <v>36</v>
      </c>
      <c r="D33" s="88" t="s">
        <v>591</v>
      </c>
      <c r="E33" s="121" t="s">
        <v>592</v>
      </c>
      <c r="F33" s="88" t="s">
        <v>593</v>
      </c>
      <c r="G33" s="100" t="s">
        <v>543</v>
      </c>
      <c r="H33" s="12"/>
    </row>
    <row r="34" spans="1:8" ht="51.95" customHeight="1" x14ac:dyDescent="0.2">
      <c r="A34" s="131">
        <v>28</v>
      </c>
      <c r="B34" s="132" t="s">
        <v>467</v>
      </c>
      <c r="C34" s="133" t="s">
        <v>460</v>
      </c>
      <c r="D34" s="134" t="s">
        <v>468</v>
      </c>
      <c r="E34" s="134" t="s">
        <v>469</v>
      </c>
      <c r="F34" s="134" t="s">
        <v>470</v>
      </c>
      <c r="G34" s="137" t="s">
        <v>40</v>
      </c>
      <c r="H34" s="12"/>
    </row>
    <row r="36" spans="1:8" x14ac:dyDescent="0.2">
      <c r="B36" s="12"/>
      <c r="C36" s="12"/>
      <c r="D36" s="12"/>
      <c r="E36" s="12"/>
      <c r="F36" s="12"/>
      <c r="G36" s="12"/>
      <c r="H36" s="12"/>
    </row>
  </sheetData>
  <mergeCells count="2">
    <mergeCell ref="A1:G1"/>
    <mergeCell ref="A2:F2"/>
  </mergeCells>
  <hyperlinks>
    <hyperlink ref="G4" r:id="rId1" xr:uid="{00000000-0004-0000-0D00-000000000000}"/>
    <hyperlink ref="G5" r:id="rId2" xr:uid="{00000000-0004-0000-0D00-000001000000}"/>
    <hyperlink ref="G6" r:id="rId3" xr:uid="{00000000-0004-0000-0D00-000002000000}"/>
    <hyperlink ref="G7" r:id="rId4" xr:uid="{00000000-0004-0000-0D00-000003000000}"/>
    <hyperlink ref="G8" r:id="rId5" xr:uid="{00000000-0004-0000-0D00-000004000000}"/>
    <hyperlink ref="G9" r:id="rId6" xr:uid="{00000000-0004-0000-0D00-000005000000}"/>
    <hyperlink ref="G10" r:id="rId7" xr:uid="{00000000-0004-0000-0D00-000006000000}"/>
    <hyperlink ref="G14" r:id="rId8" xr:uid="{00000000-0004-0000-0D00-000009000000}"/>
    <hyperlink ref="G15" r:id="rId9" xr:uid="{00000000-0004-0000-0D00-00000A000000}"/>
    <hyperlink ref="G16" r:id="rId10" xr:uid="{00000000-0004-0000-0D00-00000B000000}"/>
    <hyperlink ref="G17" r:id="rId11" xr:uid="{00000000-0004-0000-0D00-00000C000000}"/>
    <hyperlink ref="G19" r:id="rId12" xr:uid="{00000000-0004-0000-0D00-00000D000000}"/>
    <hyperlink ref="G20" r:id="rId13" xr:uid="{00000000-0004-0000-0D00-00000E000000}"/>
    <hyperlink ref="G21" r:id="rId14" xr:uid="{00000000-0004-0000-0D00-00000F000000}"/>
    <hyperlink ref="G23" r:id="rId15" xr:uid="{00000000-0004-0000-0D00-000010000000}"/>
    <hyperlink ref="G25" r:id="rId16" xr:uid="{00000000-0004-0000-0D00-000011000000}"/>
    <hyperlink ref="G26" r:id="rId17" xr:uid="{00000000-0004-0000-0D00-000012000000}"/>
    <hyperlink ref="G27" r:id="rId18" xr:uid="{00000000-0004-0000-0D00-000013000000}"/>
    <hyperlink ref="G28" r:id="rId19" xr:uid="{00000000-0004-0000-0D00-000014000000}"/>
    <hyperlink ref="G30" r:id="rId20" xr:uid="{00000000-0004-0000-0D00-000016000000}"/>
    <hyperlink ref="G31" r:id="rId21" xr:uid="{00000000-0004-0000-0D00-000017000000}"/>
    <hyperlink ref="G32" r:id="rId22" xr:uid="{00000000-0004-0000-0D00-000018000000}"/>
    <hyperlink ref="G34" r:id="rId23" xr:uid="{00000000-0004-0000-0D00-00001A000000}"/>
    <hyperlink ref="G13" r:id="rId24" xr:uid="{00000000-0004-0000-0D00-00001B000000}"/>
    <hyperlink ref="G29" r:id="rId25" xr:uid="{8DDCE4A5-B82F-4932-AEC8-3D88AD25188C}"/>
    <hyperlink ref="G12" r:id="rId26" xr:uid="{E6946B44-64BA-4FC5-896B-65ADDAA30112}"/>
    <hyperlink ref="G11" r:id="rId27" xr:uid="{F3BD373F-886F-4FFE-B7CB-DD45FD226B37}"/>
    <hyperlink ref="G18" r:id="rId28" xr:uid="{127AFF8A-E776-42AE-98EB-398C6F10E4FE}"/>
    <hyperlink ref="G22" r:id="rId29" xr:uid="{106CBD02-9DB3-4690-9F51-72A361337549}"/>
    <hyperlink ref="G33" r:id="rId30" xr:uid="{39B6B241-51C2-48CA-BD46-B5C5A9FCF475}"/>
  </hyperlinks>
  <pageMargins left="0.75" right="0.75" top="1" bottom="1" header="0.511811023622047" footer="0.511811023622047"/>
  <pageSetup paperSize="8"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6"/>
  <sheetViews>
    <sheetView zoomScaleNormal="100" workbookViewId="0">
      <pane xSplit="1" ySplit="3" topLeftCell="B9" activePane="bottomRight" state="frozen"/>
      <selection pane="topRight" activeCell="B1" sqref="B1"/>
      <selection pane="bottomLeft" activeCell="A8" sqref="A8"/>
      <selection pane="bottomRight" activeCell="B11" sqref="B11"/>
    </sheetView>
  </sheetViews>
  <sheetFormatPr defaultColWidth="8.85546875" defaultRowHeight="15" x14ac:dyDescent="0.25"/>
  <cols>
    <col min="1" max="1" width="4" style="86" customWidth="1"/>
    <col min="2" max="2" width="45" customWidth="1"/>
    <col min="3" max="3" width="11.42578125" customWidth="1"/>
    <col min="4" max="4" width="42" customWidth="1"/>
    <col min="5" max="5" width="22" customWidth="1"/>
    <col min="6" max="6" width="25" customWidth="1"/>
    <col min="7" max="7" width="18" customWidth="1"/>
  </cols>
  <sheetData>
    <row r="1" spans="1:7" ht="106.5" customHeight="1" x14ac:dyDescent="0.25">
      <c r="A1" s="151" t="s">
        <v>474</v>
      </c>
      <c r="B1" s="151"/>
      <c r="C1" s="151"/>
      <c r="D1" s="151"/>
      <c r="E1" s="151"/>
      <c r="F1" s="151"/>
      <c r="G1" s="151"/>
    </row>
    <row r="2" spans="1:7" ht="15.75" customHeight="1" x14ac:dyDescent="0.25">
      <c r="A2" s="152" t="s">
        <v>631</v>
      </c>
      <c r="B2" s="152"/>
      <c r="C2" s="152"/>
      <c r="D2" s="152"/>
      <c r="E2" s="152"/>
      <c r="F2" s="152"/>
    </row>
    <row r="3" spans="1:7" ht="19.5" customHeight="1" x14ac:dyDescent="0.25">
      <c r="A3" s="84" t="s">
        <v>28</v>
      </c>
      <c r="B3" s="23" t="s">
        <v>29</v>
      </c>
      <c r="C3" s="23" t="s">
        <v>30</v>
      </c>
      <c r="D3" s="23" t="s">
        <v>31</v>
      </c>
      <c r="E3" s="23" t="s">
        <v>32</v>
      </c>
      <c r="F3" s="23" t="s">
        <v>33</v>
      </c>
      <c r="G3" s="23" t="s">
        <v>34</v>
      </c>
    </row>
    <row r="4" spans="1:7" ht="39.75" customHeight="1" x14ac:dyDescent="0.25">
      <c r="A4" s="24" t="s">
        <v>110</v>
      </c>
      <c r="B4" s="25" t="s">
        <v>475</v>
      </c>
      <c r="C4" s="33" t="s">
        <v>36</v>
      </c>
      <c r="D4" s="25" t="s">
        <v>476</v>
      </c>
      <c r="E4" s="25" t="s">
        <v>477</v>
      </c>
      <c r="F4" s="25" t="s">
        <v>478</v>
      </c>
      <c r="G4" s="26" t="s">
        <v>40</v>
      </c>
    </row>
    <row r="5" spans="1:7" ht="39.75" customHeight="1" x14ac:dyDescent="0.25">
      <c r="A5" s="24" t="s">
        <v>337</v>
      </c>
      <c r="B5" s="25" t="s">
        <v>479</v>
      </c>
      <c r="C5" s="33" t="s">
        <v>36</v>
      </c>
      <c r="D5" s="25" t="s">
        <v>480</v>
      </c>
      <c r="E5" s="25" t="s">
        <v>117</v>
      </c>
      <c r="F5" s="25" t="s">
        <v>261</v>
      </c>
      <c r="G5" s="26" t="s">
        <v>40</v>
      </c>
    </row>
    <row r="6" spans="1:7" ht="46.5" customHeight="1" x14ac:dyDescent="0.25">
      <c r="A6" s="24">
        <v>3</v>
      </c>
      <c r="B6" s="25" t="s">
        <v>481</v>
      </c>
      <c r="C6" s="33" t="s">
        <v>36</v>
      </c>
      <c r="D6" s="25" t="s">
        <v>482</v>
      </c>
      <c r="E6" s="25" t="s">
        <v>131</v>
      </c>
      <c r="F6" s="25" t="s">
        <v>483</v>
      </c>
      <c r="G6" s="35" t="s">
        <v>137</v>
      </c>
    </row>
    <row r="7" spans="1:7" ht="43.5" customHeight="1" x14ac:dyDescent="0.25">
      <c r="A7" s="24">
        <v>4</v>
      </c>
      <c r="B7" s="25" t="s">
        <v>531</v>
      </c>
      <c r="C7" s="33" t="s">
        <v>36</v>
      </c>
      <c r="D7" s="25" t="s">
        <v>619</v>
      </c>
      <c r="E7" s="25" t="s">
        <v>620</v>
      </c>
      <c r="F7" s="25" t="s">
        <v>618</v>
      </c>
      <c r="G7" s="100" t="s">
        <v>543</v>
      </c>
    </row>
    <row r="8" spans="1:7" ht="42.75" customHeight="1" x14ac:dyDescent="0.25">
      <c r="A8" s="24">
        <v>5</v>
      </c>
      <c r="B8" s="25" t="s">
        <v>484</v>
      </c>
      <c r="C8" s="33" t="s">
        <v>36</v>
      </c>
      <c r="D8" s="25" t="s">
        <v>485</v>
      </c>
      <c r="E8" s="25" t="s">
        <v>486</v>
      </c>
      <c r="F8" s="25" t="s">
        <v>487</v>
      </c>
      <c r="G8" s="35" t="s">
        <v>40</v>
      </c>
    </row>
    <row r="9" spans="1:7" ht="42.75" customHeight="1" x14ac:dyDescent="0.25">
      <c r="A9" s="24">
        <v>6</v>
      </c>
      <c r="B9" s="25" t="s">
        <v>533</v>
      </c>
      <c r="C9" s="33" t="s">
        <v>36</v>
      </c>
      <c r="D9" s="25" t="s">
        <v>617</v>
      </c>
      <c r="E9" s="25"/>
      <c r="F9" s="25" t="s">
        <v>616</v>
      </c>
      <c r="G9" s="100" t="s">
        <v>543</v>
      </c>
    </row>
    <row r="10" spans="1:7" ht="31.5" customHeight="1" x14ac:dyDescent="0.25">
      <c r="A10" s="24">
        <v>7</v>
      </c>
      <c r="B10" s="25" t="s">
        <v>488</v>
      </c>
      <c r="C10" s="33" t="s">
        <v>36</v>
      </c>
      <c r="D10" s="25" t="s">
        <v>489</v>
      </c>
      <c r="E10" s="25" t="s">
        <v>477</v>
      </c>
      <c r="F10" s="25" t="s">
        <v>490</v>
      </c>
      <c r="G10" s="35" t="s">
        <v>40</v>
      </c>
    </row>
    <row r="11" spans="1:7" ht="52.5" customHeight="1" x14ac:dyDescent="0.25">
      <c r="A11" s="85"/>
      <c r="B11" s="12"/>
      <c r="C11" s="12"/>
      <c r="D11" s="74"/>
      <c r="E11" s="12"/>
      <c r="F11" s="12"/>
      <c r="G11" s="12"/>
    </row>
    <row r="12" spans="1:7" x14ac:dyDescent="0.25">
      <c r="A12" s="85"/>
      <c r="B12" s="12"/>
      <c r="C12" s="12"/>
      <c r="D12" s="70"/>
      <c r="E12" s="12"/>
      <c r="F12" s="12"/>
      <c r="G12" s="12"/>
    </row>
    <row r="13" spans="1:7" ht="15.75" x14ac:dyDescent="0.25">
      <c r="D13" s="75"/>
    </row>
    <row r="14" spans="1:7" ht="15" customHeight="1" x14ac:dyDescent="0.25">
      <c r="D14" s="75"/>
    </row>
    <row r="15" spans="1:7" ht="15" customHeight="1" x14ac:dyDescent="0.25">
      <c r="D15" s="75"/>
    </row>
    <row r="16" spans="1:7" ht="15" customHeight="1" x14ac:dyDescent="0.25"/>
  </sheetData>
  <mergeCells count="2">
    <mergeCell ref="A1:G1"/>
    <mergeCell ref="A2:F2"/>
  </mergeCells>
  <hyperlinks>
    <hyperlink ref="G4" r:id="rId1" xr:uid="{00000000-0004-0000-0E00-000000000000}"/>
    <hyperlink ref="G5" r:id="rId2" xr:uid="{00000000-0004-0000-0E00-000001000000}"/>
    <hyperlink ref="G6" r:id="rId3" xr:uid="{00000000-0004-0000-0E00-000002000000}"/>
    <hyperlink ref="G8" r:id="rId4" xr:uid="{00000000-0004-0000-0E00-000004000000}"/>
    <hyperlink ref="G10" r:id="rId5" xr:uid="{00000000-0004-0000-0E00-000005000000}"/>
    <hyperlink ref="G9" r:id="rId6" xr:uid="{9DCE7E0D-73FB-4DE6-B580-10490013DCDB}"/>
    <hyperlink ref="G7" r:id="rId7" xr:uid="{DFC10990-BCDC-42FB-8F30-9F7080A965EC}"/>
  </hyperlinks>
  <pageMargins left="0.75" right="0.75" top="1" bottom="1" header="0.511811023622047" footer="0.511811023622047"/>
  <pageSetup paperSize="8"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
  <sheetViews>
    <sheetView zoomScaleNormal="100" workbookViewId="0">
      <selection activeCell="C7" sqref="C7"/>
    </sheetView>
  </sheetViews>
  <sheetFormatPr defaultColWidth="8.85546875" defaultRowHeight="15" x14ac:dyDescent="0.25"/>
  <cols>
    <col min="1" max="1" width="4.140625" customWidth="1"/>
    <col min="2" max="2" width="34.5703125" customWidth="1"/>
    <col min="3" max="3" width="17.42578125" customWidth="1"/>
    <col min="4" max="4" width="22.140625" customWidth="1"/>
    <col min="5" max="5" width="21.42578125" customWidth="1"/>
    <col min="6" max="6" width="27.140625" customWidth="1"/>
    <col min="7" max="7" width="14.42578125" customWidth="1"/>
  </cols>
  <sheetData>
    <row r="1" spans="1:9" ht="105" customHeight="1" x14ac:dyDescent="0.25">
      <c r="A1" s="154" t="s">
        <v>491</v>
      </c>
      <c r="B1" s="154"/>
      <c r="C1" s="154"/>
      <c r="D1" s="154"/>
      <c r="E1" s="154"/>
      <c r="F1" s="154"/>
      <c r="G1" s="1"/>
    </row>
    <row r="2" spans="1:9" ht="15" customHeight="1" x14ac:dyDescent="0.25">
      <c r="A2" s="152" t="s">
        <v>492</v>
      </c>
      <c r="B2" s="152"/>
      <c r="C2" s="152"/>
      <c r="D2" s="152"/>
      <c r="E2" s="152"/>
      <c r="F2" s="152"/>
    </row>
    <row r="3" spans="1:9" ht="15" customHeight="1" x14ac:dyDescent="0.25">
      <c r="A3" s="76" t="s">
        <v>28</v>
      </c>
      <c r="B3" s="76" t="s">
        <v>29</v>
      </c>
      <c r="C3" s="76" t="s">
        <v>30</v>
      </c>
      <c r="D3" s="76" t="s">
        <v>31</v>
      </c>
      <c r="E3" s="76" t="s">
        <v>32</v>
      </c>
      <c r="F3" s="77" t="s">
        <v>33</v>
      </c>
      <c r="G3" s="77" t="s">
        <v>34</v>
      </c>
    </row>
    <row r="4" spans="1:9" ht="40.5" customHeight="1" x14ac:dyDescent="0.25">
      <c r="A4" s="24">
        <v>1</v>
      </c>
      <c r="B4" s="25" t="s">
        <v>493</v>
      </c>
      <c r="C4" s="33" t="s">
        <v>36</v>
      </c>
      <c r="D4" s="25" t="s">
        <v>130</v>
      </c>
      <c r="E4" s="25" t="s">
        <v>494</v>
      </c>
      <c r="F4" s="25" t="s">
        <v>495</v>
      </c>
      <c r="G4" s="26" t="s">
        <v>40</v>
      </c>
      <c r="H4" s="12"/>
      <c r="I4" s="12"/>
    </row>
    <row r="5" spans="1:9" ht="36" x14ac:dyDescent="0.25">
      <c r="A5" s="24">
        <v>2</v>
      </c>
      <c r="B5" s="25" t="s">
        <v>601</v>
      </c>
      <c r="C5" s="33" t="s">
        <v>36</v>
      </c>
      <c r="D5" s="25" t="s">
        <v>602</v>
      </c>
      <c r="E5" s="47">
        <v>10000000</v>
      </c>
      <c r="F5" s="25" t="s">
        <v>603</v>
      </c>
      <c r="G5" s="142" t="s">
        <v>40</v>
      </c>
    </row>
    <row r="6" spans="1:9" x14ac:dyDescent="0.25">
      <c r="A6" s="12"/>
      <c r="B6" s="12"/>
      <c r="C6" s="12"/>
      <c r="D6" s="12"/>
      <c r="E6" s="12"/>
      <c r="F6" s="12"/>
      <c r="G6" s="12"/>
      <c r="H6" s="12"/>
    </row>
  </sheetData>
  <mergeCells count="2">
    <mergeCell ref="A1:F1"/>
    <mergeCell ref="A2:F2"/>
  </mergeCells>
  <hyperlinks>
    <hyperlink ref="G4" r:id="rId1" xr:uid="{00000000-0004-0000-0F00-000000000000}"/>
    <hyperlink ref="G5" r:id="rId2" xr:uid="{229A600D-5A24-4E8E-AFFD-17C0551481C6}"/>
  </hyperlinks>
  <pageMargins left="0.7" right="0.7" top="0.75" bottom="0.75" header="0.511811023622047" footer="0.511811023622047"/>
  <pageSetup paperSize="8"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8"/>
  <sheetViews>
    <sheetView zoomScaleNormal="100" workbookViewId="0">
      <pane xSplit="1" ySplit="3" topLeftCell="B8" activePane="bottomRight" state="frozen"/>
      <selection pane="topRight" activeCell="B1" sqref="B1"/>
      <selection pane="bottomLeft" activeCell="A6" sqref="A6"/>
      <selection pane="bottomRight" activeCell="A3" sqref="A3"/>
    </sheetView>
  </sheetViews>
  <sheetFormatPr defaultColWidth="8.85546875" defaultRowHeight="15" x14ac:dyDescent="0.25"/>
  <cols>
    <col min="1" max="1" width="5.28515625" customWidth="1"/>
    <col min="2" max="2" width="42.5703125" customWidth="1"/>
    <col min="3" max="3" width="12" customWidth="1"/>
    <col min="4" max="4" width="40.85546875" customWidth="1"/>
    <col min="5" max="5" width="22" customWidth="1"/>
    <col min="6" max="6" width="25" customWidth="1"/>
    <col min="7" max="7" width="21.42578125" customWidth="1"/>
  </cols>
  <sheetData>
    <row r="1" spans="1:9" ht="106.5" customHeight="1" x14ac:dyDescent="0.25">
      <c r="A1" s="151" t="s">
        <v>500</v>
      </c>
      <c r="B1" s="151"/>
      <c r="C1" s="151"/>
      <c r="D1" s="151"/>
      <c r="E1" s="151"/>
      <c r="F1" s="151"/>
      <c r="G1" s="151"/>
    </row>
    <row r="2" spans="1:9" ht="15.75" customHeight="1" x14ac:dyDescent="0.25">
      <c r="A2" s="152" t="s">
        <v>560</v>
      </c>
      <c r="B2" s="152"/>
      <c r="C2" s="152"/>
      <c r="D2" s="152"/>
      <c r="E2" s="152"/>
      <c r="F2" s="152"/>
    </row>
    <row r="3" spans="1:9" ht="32.25" customHeight="1" x14ac:dyDescent="0.25">
      <c r="A3" s="23" t="s">
        <v>28</v>
      </c>
      <c r="B3" s="23" t="s">
        <v>29</v>
      </c>
      <c r="C3" s="23" t="s">
        <v>30</v>
      </c>
      <c r="D3" s="23" t="s">
        <v>31</v>
      </c>
      <c r="E3" s="23" t="s">
        <v>32</v>
      </c>
      <c r="F3" s="23" t="s">
        <v>33</v>
      </c>
      <c r="G3" s="23" t="s">
        <v>34</v>
      </c>
    </row>
    <row r="4" spans="1:9" ht="39.75" customHeight="1" x14ac:dyDescent="0.25">
      <c r="A4" s="24">
        <v>1</v>
      </c>
      <c r="B4" s="25" t="s">
        <v>501</v>
      </c>
      <c r="C4" s="33" t="s">
        <v>36</v>
      </c>
      <c r="D4" s="25" t="s">
        <v>502</v>
      </c>
      <c r="E4" s="25" t="s">
        <v>503</v>
      </c>
      <c r="F4" s="25" t="s">
        <v>504</v>
      </c>
      <c r="G4" s="35" t="s">
        <v>40</v>
      </c>
      <c r="H4" s="12"/>
      <c r="I4" s="12"/>
    </row>
    <row r="5" spans="1:9" ht="39.75" customHeight="1" x14ac:dyDescent="0.25">
      <c r="A5" s="28">
        <v>2</v>
      </c>
      <c r="B5" s="30" t="s">
        <v>505</v>
      </c>
      <c r="C5" s="29" t="s">
        <v>36</v>
      </c>
      <c r="D5" s="30" t="s">
        <v>506</v>
      </c>
      <c r="E5" s="30" t="s">
        <v>117</v>
      </c>
      <c r="F5" s="30" t="s">
        <v>507</v>
      </c>
      <c r="G5" s="35" t="s">
        <v>40</v>
      </c>
      <c r="H5" s="12"/>
      <c r="I5" s="12"/>
    </row>
    <row r="6" spans="1:9" ht="63" customHeight="1" x14ac:dyDescent="0.25">
      <c r="A6" s="28">
        <v>3</v>
      </c>
      <c r="B6" s="30" t="s">
        <v>508</v>
      </c>
      <c r="C6" s="29" t="s">
        <v>36</v>
      </c>
      <c r="D6" s="30" t="s">
        <v>509</v>
      </c>
      <c r="E6" s="30" t="s">
        <v>510</v>
      </c>
      <c r="F6" s="30" t="s">
        <v>511</v>
      </c>
      <c r="G6" s="35" t="s">
        <v>40</v>
      </c>
      <c r="H6" s="12"/>
      <c r="I6" s="12"/>
    </row>
    <row r="7" spans="1:9" ht="118.5" customHeight="1" x14ac:dyDescent="0.25">
      <c r="A7" s="28">
        <v>4</v>
      </c>
      <c r="B7" s="30" t="s">
        <v>512</v>
      </c>
      <c r="C7" s="29" t="s">
        <v>36</v>
      </c>
      <c r="D7" s="30" t="s">
        <v>513</v>
      </c>
      <c r="E7" s="30" t="s">
        <v>514</v>
      </c>
      <c r="F7" s="30" t="s">
        <v>515</v>
      </c>
      <c r="G7" s="35" t="s">
        <v>40</v>
      </c>
      <c r="H7" s="12"/>
      <c r="I7" s="12"/>
    </row>
    <row r="8" spans="1:9" ht="118.5" customHeight="1" x14ac:dyDescent="0.25">
      <c r="A8" s="28">
        <v>5</v>
      </c>
      <c r="B8" s="30" t="s">
        <v>558</v>
      </c>
      <c r="C8" s="29" t="s">
        <v>36</v>
      </c>
      <c r="D8" s="30" t="s">
        <v>557</v>
      </c>
      <c r="E8" s="30" t="s">
        <v>555</v>
      </c>
      <c r="F8" s="30" t="s">
        <v>559</v>
      </c>
      <c r="G8" s="81" t="s">
        <v>543</v>
      </c>
      <c r="H8" s="12"/>
      <c r="I8" s="12"/>
    </row>
  </sheetData>
  <mergeCells count="2">
    <mergeCell ref="A1:G1"/>
    <mergeCell ref="A2:F2"/>
  </mergeCells>
  <hyperlinks>
    <hyperlink ref="G4" r:id="rId1" xr:uid="{00000000-0004-0000-1000-000000000000}"/>
    <hyperlink ref="G5" r:id="rId2" xr:uid="{00000000-0004-0000-1000-000001000000}"/>
    <hyperlink ref="G6" r:id="rId3" xr:uid="{00000000-0004-0000-1000-000002000000}"/>
    <hyperlink ref="G7" r:id="rId4" xr:uid="{00000000-0004-0000-1000-000003000000}"/>
    <hyperlink ref="G8" r:id="rId5" xr:uid="{FEA9E486-565A-469E-936D-E61D4BB00107}"/>
  </hyperlinks>
  <pageMargins left="0.75" right="0.75" top="1" bottom="1" header="0.511811023622047" footer="0.511811023622047"/>
  <pageSetup paperSize="8"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9"/>
  <sheetViews>
    <sheetView tabSelected="1" zoomScaleNormal="100" workbookViewId="0">
      <pane xSplit="1" ySplit="3" topLeftCell="B5" activePane="bottomRight" state="frozen"/>
      <selection pane="topRight" activeCell="B1" sqref="B1"/>
      <selection pane="bottomLeft" activeCell="A4" sqref="A4"/>
      <selection pane="bottomRight" activeCell="F9" sqref="F9"/>
    </sheetView>
  </sheetViews>
  <sheetFormatPr defaultColWidth="8.85546875" defaultRowHeight="15" x14ac:dyDescent="0.25"/>
  <cols>
    <col min="1" max="1" width="4" customWidth="1"/>
    <col min="2" max="2" width="45" customWidth="1"/>
    <col min="3" max="3" width="12" customWidth="1"/>
    <col min="4" max="4" width="38.28515625" customWidth="1"/>
    <col min="5" max="5" width="22" customWidth="1"/>
    <col min="6" max="6" width="25" customWidth="1"/>
    <col min="7" max="7" width="18" customWidth="1"/>
  </cols>
  <sheetData>
    <row r="1" spans="1:8" ht="106.5" customHeight="1" x14ac:dyDescent="0.25">
      <c r="A1" s="151" t="s">
        <v>516</v>
      </c>
      <c r="B1" s="151"/>
      <c r="C1" s="151"/>
      <c r="D1" s="151"/>
      <c r="E1" s="151"/>
      <c r="F1" s="151"/>
      <c r="G1" s="1"/>
    </row>
    <row r="2" spans="1:8" ht="15.75" customHeight="1" x14ac:dyDescent="0.25">
      <c r="A2" s="152" t="s">
        <v>517</v>
      </c>
      <c r="B2" s="152"/>
      <c r="C2" s="152"/>
      <c r="D2" s="152"/>
      <c r="E2" s="152"/>
      <c r="F2" s="152"/>
    </row>
    <row r="3" spans="1:8" ht="19.5" customHeight="1" thickBot="1" x14ac:dyDescent="0.3">
      <c r="A3" s="23" t="s">
        <v>28</v>
      </c>
      <c r="B3" s="23" t="s">
        <v>29</v>
      </c>
      <c r="C3" s="23" t="s">
        <v>30</v>
      </c>
      <c r="D3" s="23" t="s">
        <v>31</v>
      </c>
      <c r="E3" s="23" t="s">
        <v>32</v>
      </c>
      <c r="F3" s="23" t="s">
        <v>33</v>
      </c>
      <c r="G3" s="23" t="s">
        <v>34</v>
      </c>
    </row>
    <row r="4" spans="1:8" ht="74.45" customHeight="1" x14ac:dyDescent="0.25">
      <c r="A4" s="24">
        <v>1</v>
      </c>
      <c r="B4" s="88" t="s">
        <v>610</v>
      </c>
      <c r="C4" s="33" t="s">
        <v>36</v>
      </c>
      <c r="D4" s="25" t="s">
        <v>518</v>
      </c>
      <c r="E4" s="25" t="s">
        <v>519</v>
      </c>
      <c r="F4" s="25" t="s">
        <v>520</v>
      </c>
      <c r="G4" s="100" t="s">
        <v>543</v>
      </c>
      <c r="H4" s="12"/>
    </row>
    <row r="5" spans="1:8" ht="39.75" customHeight="1" x14ac:dyDescent="0.25">
      <c r="A5" s="24">
        <v>2</v>
      </c>
      <c r="B5" s="25" t="s">
        <v>521</v>
      </c>
      <c r="C5" s="33" t="s">
        <v>36</v>
      </c>
      <c r="D5" s="25" t="s">
        <v>522</v>
      </c>
      <c r="E5" s="25" t="s">
        <v>555</v>
      </c>
      <c r="F5" s="25" t="s">
        <v>523</v>
      </c>
      <c r="G5" s="35" t="s">
        <v>40</v>
      </c>
      <c r="H5" s="12"/>
    </row>
    <row r="6" spans="1:8" ht="45.6" customHeight="1" x14ac:dyDescent="0.25">
      <c r="A6" s="24">
        <v>3</v>
      </c>
      <c r="B6" s="25" t="s">
        <v>604</v>
      </c>
      <c r="C6" s="33" t="s">
        <v>36</v>
      </c>
      <c r="D6" s="25" t="s">
        <v>605</v>
      </c>
      <c r="E6" s="25" t="s">
        <v>555</v>
      </c>
      <c r="F6" s="25" t="s">
        <v>606</v>
      </c>
      <c r="G6" s="100" t="s">
        <v>40</v>
      </c>
      <c r="H6" s="12"/>
    </row>
    <row r="7" spans="1:8" ht="81" customHeight="1" x14ac:dyDescent="0.25">
      <c r="A7" s="24">
        <v>4</v>
      </c>
      <c r="B7" s="25" t="s">
        <v>607</v>
      </c>
      <c r="C7" s="33" t="s">
        <v>36</v>
      </c>
      <c r="D7" s="25" t="s">
        <v>609</v>
      </c>
      <c r="E7" s="25" t="s">
        <v>555</v>
      </c>
      <c r="F7" s="25" t="s">
        <v>608</v>
      </c>
      <c r="G7" s="100" t="s">
        <v>543</v>
      </c>
      <c r="H7" s="12"/>
    </row>
    <row r="8" spans="1:8" ht="197.45" customHeight="1" x14ac:dyDescent="0.25">
      <c r="A8" s="24">
        <v>5</v>
      </c>
      <c r="B8" s="25" t="s">
        <v>611</v>
      </c>
      <c r="C8" s="33" t="s">
        <v>36</v>
      </c>
      <c r="D8" s="25" t="s">
        <v>612</v>
      </c>
      <c r="E8" s="25" t="s">
        <v>555</v>
      </c>
      <c r="F8" s="25" t="s">
        <v>613</v>
      </c>
      <c r="G8" s="100" t="s">
        <v>543</v>
      </c>
      <c r="H8" s="12"/>
    </row>
    <row r="9" spans="1:8" ht="173.45" customHeight="1" x14ac:dyDescent="0.25">
      <c r="A9" s="24">
        <v>6</v>
      </c>
      <c r="B9" s="25" t="s">
        <v>614</v>
      </c>
      <c r="C9" s="33" t="s">
        <v>36</v>
      </c>
      <c r="D9" s="25" t="s">
        <v>615</v>
      </c>
      <c r="E9" s="25" t="s">
        <v>555</v>
      </c>
      <c r="F9" s="25"/>
      <c r="G9" s="100" t="s">
        <v>543</v>
      </c>
      <c r="H9" s="12"/>
    </row>
  </sheetData>
  <mergeCells count="2">
    <mergeCell ref="A1:F1"/>
    <mergeCell ref="A2:F2"/>
  </mergeCells>
  <hyperlinks>
    <hyperlink ref="G5" r:id="rId1" xr:uid="{00000000-0004-0000-1100-000001000000}"/>
    <hyperlink ref="G6" r:id="rId2" xr:uid="{625BE6C4-5D65-4E3A-AF30-E45B79D94AEF}"/>
    <hyperlink ref="G7" r:id="rId3" xr:uid="{AB1D175B-D536-4B6B-A41F-40F709AAD0B5}"/>
    <hyperlink ref="G4" r:id="rId4" xr:uid="{F79CA7A0-AD02-4770-89D7-6E810B5893C4}"/>
    <hyperlink ref="G8" r:id="rId5" xr:uid="{5494C267-58A1-4B78-AEA2-B16CBC810017}"/>
    <hyperlink ref="G9" r:id="rId6" xr:uid="{A39C1112-EC98-4AF1-A59B-87CCDCC87225}"/>
  </hyperlinks>
  <pageMargins left="0.75" right="0.75" top="1" bottom="1" header="0.511811023622047" footer="0.511811023622047"/>
  <pageSetup paperSize="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zoomScale="98" zoomScaleNormal="98" workbookViewId="0">
      <pane xSplit="1" ySplit="3" topLeftCell="B12" activePane="bottomRight" state="frozen"/>
      <selection pane="topRight" activeCell="B1" sqref="B1"/>
      <selection pane="bottomLeft" activeCell="A4" sqref="A4"/>
      <selection pane="bottomRight" activeCell="F13" sqref="F13"/>
    </sheetView>
  </sheetViews>
  <sheetFormatPr defaultColWidth="8.85546875" defaultRowHeight="15" x14ac:dyDescent="0.25"/>
  <cols>
    <col min="1" max="1" width="4" style="21" customWidth="1"/>
    <col min="2" max="2" width="34.42578125" customWidth="1"/>
    <col min="3" max="3" width="10.140625" customWidth="1"/>
    <col min="4" max="4" width="35.85546875" customWidth="1"/>
    <col min="5" max="5" width="40.42578125" customWidth="1"/>
    <col min="6" max="6" width="25" customWidth="1"/>
    <col min="7" max="7" width="18" customWidth="1"/>
  </cols>
  <sheetData>
    <row r="1" spans="1:8" ht="96.75" customHeight="1" x14ac:dyDescent="0.25">
      <c r="A1" s="151" t="s">
        <v>27</v>
      </c>
      <c r="B1" s="151"/>
      <c r="C1" s="151"/>
      <c r="D1" s="151"/>
      <c r="E1" s="151"/>
      <c r="F1" s="151"/>
      <c r="G1" s="151"/>
    </row>
    <row r="2" spans="1:8" ht="15.75" customHeight="1" x14ac:dyDescent="0.25">
      <c r="A2" s="152" t="s">
        <v>530</v>
      </c>
      <c r="B2" s="152"/>
      <c r="C2" s="152"/>
      <c r="D2" s="152"/>
      <c r="E2" s="152"/>
      <c r="F2" s="152"/>
    </row>
    <row r="3" spans="1:8" ht="15" customHeight="1" x14ac:dyDescent="0.25">
      <c r="A3" s="22" t="s">
        <v>28</v>
      </c>
      <c r="B3" s="23" t="s">
        <v>29</v>
      </c>
      <c r="C3" s="23" t="s">
        <v>30</v>
      </c>
      <c r="D3" s="23" t="s">
        <v>31</v>
      </c>
      <c r="E3" s="23" t="s">
        <v>32</v>
      </c>
      <c r="F3" s="23" t="s">
        <v>33</v>
      </c>
      <c r="G3" s="23" t="s">
        <v>34</v>
      </c>
    </row>
    <row r="4" spans="1:8" ht="48" customHeight="1" x14ac:dyDescent="0.25">
      <c r="A4" s="87">
        <v>1</v>
      </c>
      <c r="B4" s="88" t="s">
        <v>35</v>
      </c>
      <c r="C4" s="88" t="s">
        <v>36</v>
      </c>
      <c r="D4" s="88" t="s">
        <v>37</v>
      </c>
      <c r="E4" s="88" t="s">
        <v>38</v>
      </c>
      <c r="F4" s="88" t="s">
        <v>39</v>
      </c>
      <c r="G4" s="89" t="s">
        <v>40</v>
      </c>
      <c r="H4" s="12"/>
    </row>
    <row r="5" spans="1:8" ht="89.45" customHeight="1" x14ac:dyDescent="0.25">
      <c r="A5" s="87">
        <v>2</v>
      </c>
      <c r="B5" s="88" t="s">
        <v>41</v>
      </c>
      <c r="C5" s="88" t="s">
        <v>36</v>
      </c>
      <c r="D5" s="88" t="s">
        <v>42</v>
      </c>
      <c r="E5" s="88" t="s">
        <v>43</v>
      </c>
      <c r="F5" s="88" t="s">
        <v>44</v>
      </c>
      <c r="G5" s="89" t="s">
        <v>40</v>
      </c>
      <c r="H5" s="12"/>
    </row>
    <row r="6" spans="1:8" ht="77.45" customHeight="1" x14ac:dyDescent="0.25">
      <c r="A6" s="87">
        <v>3</v>
      </c>
      <c r="B6" s="88" t="s">
        <v>45</v>
      </c>
      <c r="C6" s="88" t="s">
        <v>36</v>
      </c>
      <c r="D6" s="88" t="s">
        <v>46</v>
      </c>
      <c r="E6" s="90">
        <v>20000000</v>
      </c>
      <c r="F6" s="88" t="s">
        <v>47</v>
      </c>
      <c r="G6" s="89" t="s">
        <v>40</v>
      </c>
      <c r="H6" s="12"/>
    </row>
    <row r="7" spans="1:8" ht="55.5" customHeight="1" x14ac:dyDescent="0.25">
      <c r="A7" s="87">
        <v>4</v>
      </c>
      <c r="B7" s="88" t="s">
        <v>48</v>
      </c>
      <c r="C7" s="88" t="s">
        <v>36</v>
      </c>
      <c r="D7" s="88" t="s">
        <v>49</v>
      </c>
      <c r="E7" s="88" t="s">
        <v>50</v>
      </c>
      <c r="F7" s="88" t="s">
        <v>51</v>
      </c>
      <c r="G7" s="89" t="s">
        <v>40</v>
      </c>
      <c r="H7" s="12"/>
    </row>
    <row r="8" spans="1:8" ht="38.25" customHeight="1" x14ac:dyDescent="0.25">
      <c r="A8" s="91">
        <v>5</v>
      </c>
      <c r="B8" s="92" t="s">
        <v>52</v>
      </c>
      <c r="C8" s="93" t="s">
        <v>36</v>
      </c>
      <c r="D8" s="94" t="s">
        <v>53</v>
      </c>
      <c r="E8" s="95" t="s">
        <v>54</v>
      </c>
      <c r="F8" s="96" t="s">
        <v>55</v>
      </c>
      <c r="G8" s="97" t="s">
        <v>40</v>
      </c>
      <c r="H8" s="12"/>
    </row>
    <row r="9" spans="1:8" ht="54.6" customHeight="1" x14ac:dyDescent="0.25">
      <c r="A9" s="91">
        <v>6</v>
      </c>
      <c r="B9" s="96" t="s">
        <v>56</v>
      </c>
      <c r="C9" s="96" t="s">
        <v>36</v>
      </c>
      <c r="D9" s="96" t="s">
        <v>57</v>
      </c>
      <c r="E9" s="96" t="s">
        <v>58</v>
      </c>
      <c r="F9" s="96" t="s">
        <v>59</v>
      </c>
      <c r="G9" s="98" t="s">
        <v>40</v>
      </c>
      <c r="H9" s="12"/>
    </row>
    <row r="10" spans="1:8" ht="145.5" customHeight="1" x14ac:dyDescent="0.25">
      <c r="A10" s="91">
        <v>7</v>
      </c>
      <c r="B10" s="99" t="s">
        <v>529</v>
      </c>
      <c r="C10" s="96" t="s">
        <v>36</v>
      </c>
      <c r="D10" s="96" t="s">
        <v>539</v>
      </c>
      <c r="E10" s="99" t="s">
        <v>574</v>
      </c>
      <c r="F10" s="96" t="s">
        <v>538</v>
      </c>
      <c r="G10" s="100" t="s">
        <v>543</v>
      </c>
      <c r="H10" s="12"/>
    </row>
    <row r="11" spans="1:8" ht="54.6" customHeight="1" x14ac:dyDescent="0.25">
      <c r="A11" s="91">
        <v>8</v>
      </c>
      <c r="B11" s="99" t="s">
        <v>528</v>
      </c>
      <c r="C11" s="96" t="s">
        <v>36</v>
      </c>
      <c r="D11" s="96" t="s">
        <v>575</v>
      </c>
      <c r="E11" s="99" t="s">
        <v>576</v>
      </c>
      <c r="F11" s="96" t="s">
        <v>577</v>
      </c>
      <c r="G11" s="100" t="s">
        <v>543</v>
      </c>
      <c r="H11" s="12"/>
    </row>
    <row r="12" spans="1:8" ht="111.75" customHeight="1" x14ac:dyDescent="0.25">
      <c r="A12" s="91">
        <v>9</v>
      </c>
      <c r="B12" s="99" t="s">
        <v>60</v>
      </c>
      <c r="C12" s="96" t="s">
        <v>36</v>
      </c>
      <c r="D12" s="96" t="s">
        <v>61</v>
      </c>
      <c r="E12" s="99" t="s">
        <v>62</v>
      </c>
      <c r="F12" s="96" t="s">
        <v>63</v>
      </c>
      <c r="G12" s="97" t="s">
        <v>40</v>
      </c>
      <c r="H12" s="12"/>
    </row>
    <row r="13" spans="1:8" ht="99" customHeight="1" x14ac:dyDescent="0.25">
      <c r="A13" s="101">
        <v>10</v>
      </c>
      <c r="B13" s="102" t="s">
        <v>64</v>
      </c>
      <c r="C13" s="103" t="s">
        <v>65</v>
      </c>
      <c r="D13" s="104" t="s">
        <v>66</v>
      </c>
      <c r="E13" s="105" t="s">
        <v>67</v>
      </c>
      <c r="F13" s="106" t="s">
        <v>68</v>
      </c>
      <c r="G13" s="107" t="s">
        <v>40</v>
      </c>
      <c r="H13" s="12"/>
    </row>
    <row r="14" spans="1:8" x14ac:dyDescent="0.25">
      <c r="A14" s="108"/>
      <c r="B14" s="109"/>
      <c r="C14" s="109"/>
      <c r="D14" s="109"/>
      <c r="E14" s="109"/>
      <c r="F14" s="109"/>
      <c r="G14" s="109"/>
    </row>
    <row r="15" spans="1:8" x14ac:dyDescent="0.25">
      <c r="A15" s="108"/>
      <c r="B15" s="109"/>
      <c r="C15" s="109"/>
      <c r="D15" s="109"/>
      <c r="E15" s="109"/>
      <c r="F15" s="109"/>
      <c r="G15" s="109"/>
    </row>
  </sheetData>
  <mergeCells count="2">
    <mergeCell ref="A1:G1"/>
    <mergeCell ref="A2:F2"/>
  </mergeCells>
  <hyperlinks>
    <hyperlink ref="G4" r:id="rId1" xr:uid="{00000000-0004-0000-0100-000000000000}"/>
    <hyperlink ref="G5" r:id="rId2" xr:uid="{00000000-0004-0000-0100-000001000000}"/>
    <hyperlink ref="G6" r:id="rId3" xr:uid="{00000000-0004-0000-0100-000002000000}"/>
    <hyperlink ref="G7" r:id="rId4" xr:uid="{00000000-0004-0000-0100-000003000000}"/>
    <hyperlink ref="G8" r:id="rId5" xr:uid="{00000000-0004-0000-0100-000004000000}"/>
    <hyperlink ref="G9" r:id="rId6" xr:uid="{00000000-0004-0000-0100-000005000000}"/>
    <hyperlink ref="G12" r:id="rId7" xr:uid="{00000000-0004-0000-0100-000006000000}"/>
    <hyperlink ref="G13" r:id="rId8" xr:uid="{00000000-0004-0000-0100-000007000000}"/>
    <hyperlink ref="G10" r:id="rId9" xr:uid="{8A5EBDCC-65E8-4A8A-BA6B-4278DEB54696}"/>
    <hyperlink ref="G11" r:id="rId10" xr:uid="{0EDB0A49-59AB-4D6F-B3EF-CB65CA6688BD}"/>
  </hyperlinks>
  <pageMargins left="0.75" right="0.75" top="1" bottom="1" header="0.511811023622047" footer="0.511811023622047"/>
  <pageSetup paperSize="8" orientation="landscape" horizontalDpi="300" verticalDpi="3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zoomScaleNormal="100" workbookViewId="0">
      <pane xSplit="1" ySplit="3" topLeftCell="B15" activePane="bottomRight" state="frozen"/>
      <selection pane="topRight" activeCell="B1" sqref="B1"/>
      <selection pane="bottomLeft" activeCell="A13" sqref="A13"/>
      <selection pane="bottomRight" activeCell="A2" sqref="A2:F2"/>
    </sheetView>
  </sheetViews>
  <sheetFormatPr defaultColWidth="8.85546875" defaultRowHeight="15" x14ac:dyDescent="0.25"/>
  <cols>
    <col min="1" max="1" width="4" style="21" customWidth="1"/>
    <col min="2" max="2" width="41" customWidth="1"/>
    <col min="3" max="3" width="12" customWidth="1"/>
    <col min="4" max="4" width="40.42578125" customWidth="1"/>
    <col min="5" max="5" width="25" customWidth="1"/>
    <col min="6" max="6" width="23.140625" customWidth="1"/>
    <col min="7" max="7" width="15.42578125" customWidth="1"/>
  </cols>
  <sheetData>
    <row r="1" spans="1:9" ht="95.25" customHeight="1" x14ac:dyDescent="0.25">
      <c r="A1" s="151" t="s">
        <v>69</v>
      </c>
      <c r="B1" s="151"/>
      <c r="C1" s="151"/>
      <c r="D1" s="151"/>
      <c r="E1" s="151"/>
      <c r="F1" s="151"/>
      <c r="G1" s="151"/>
    </row>
    <row r="2" spans="1:9" ht="15.75" customHeight="1" x14ac:dyDescent="0.25">
      <c r="A2" s="152" t="s">
        <v>625</v>
      </c>
      <c r="B2" s="152"/>
      <c r="C2" s="152"/>
      <c r="D2" s="152"/>
      <c r="E2" s="152"/>
      <c r="F2" s="152"/>
    </row>
    <row r="3" spans="1:9" ht="25.5" customHeight="1" x14ac:dyDescent="0.25">
      <c r="A3" s="22" t="s">
        <v>28</v>
      </c>
      <c r="B3" s="23" t="s">
        <v>29</v>
      </c>
      <c r="C3" s="23" t="s">
        <v>30</v>
      </c>
      <c r="D3" s="23" t="s">
        <v>31</v>
      </c>
      <c r="E3" s="23" t="s">
        <v>32</v>
      </c>
      <c r="F3" s="23" t="s">
        <v>33</v>
      </c>
      <c r="G3" s="23" t="s">
        <v>34</v>
      </c>
    </row>
    <row r="4" spans="1:9" ht="39.75" customHeight="1" x14ac:dyDescent="0.25">
      <c r="A4" s="24">
        <v>1</v>
      </c>
      <c r="B4" s="25" t="s">
        <v>70</v>
      </c>
      <c r="C4" s="33" t="s">
        <v>36</v>
      </c>
      <c r="D4" s="25" t="s">
        <v>71</v>
      </c>
      <c r="E4" s="27">
        <v>64000000</v>
      </c>
      <c r="F4" s="34" t="s">
        <v>72</v>
      </c>
      <c r="G4" s="35" t="s">
        <v>40</v>
      </c>
      <c r="H4" s="36"/>
    </row>
    <row r="5" spans="1:9" ht="109.5" customHeight="1" x14ac:dyDescent="0.25">
      <c r="A5" s="24">
        <v>2</v>
      </c>
      <c r="B5" s="25" t="s">
        <v>73</v>
      </c>
      <c r="C5" s="33" t="s">
        <v>36</v>
      </c>
      <c r="D5" s="25" t="s">
        <v>74</v>
      </c>
      <c r="E5" s="25" t="s">
        <v>75</v>
      </c>
      <c r="F5" s="25" t="s">
        <v>76</v>
      </c>
      <c r="G5" s="100" t="s">
        <v>40</v>
      </c>
      <c r="H5" s="12"/>
    </row>
    <row r="6" spans="1:9" ht="43.5" customHeight="1" x14ac:dyDescent="0.25">
      <c r="A6" s="24">
        <v>3</v>
      </c>
      <c r="B6" s="25" t="s">
        <v>77</v>
      </c>
      <c r="C6" s="33" t="s">
        <v>36</v>
      </c>
      <c r="D6" s="25" t="s">
        <v>78</v>
      </c>
      <c r="E6" s="25" t="s">
        <v>79</v>
      </c>
      <c r="F6" s="25" t="s">
        <v>80</v>
      </c>
      <c r="G6" s="26" t="s">
        <v>40</v>
      </c>
      <c r="H6" s="12"/>
    </row>
    <row r="7" spans="1:9" ht="45" customHeight="1" x14ac:dyDescent="0.25">
      <c r="A7" s="24">
        <v>4</v>
      </c>
      <c r="B7" s="25" t="s">
        <v>81</v>
      </c>
      <c r="C7" s="33" t="s">
        <v>36</v>
      </c>
      <c r="D7" s="25" t="s">
        <v>82</v>
      </c>
      <c r="E7" s="25" t="s">
        <v>83</v>
      </c>
      <c r="F7" s="25" t="s">
        <v>84</v>
      </c>
      <c r="G7" s="26" t="s">
        <v>40</v>
      </c>
      <c r="H7" s="12"/>
    </row>
    <row r="8" spans="1:9" ht="144" customHeight="1" x14ac:dyDescent="0.25">
      <c r="A8" s="28">
        <v>5</v>
      </c>
      <c r="B8" s="30" t="s">
        <v>85</v>
      </c>
      <c r="C8" s="29" t="s">
        <v>36</v>
      </c>
      <c r="D8" s="30" t="s">
        <v>86</v>
      </c>
      <c r="E8" s="30" t="s">
        <v>87</v>
      </c>
      <c r="F8" s="30" t="s">
        <v>88</v>
      </c>
      <c r="G8" s="37" t="s">
        <v>40</v>
      </c>
      <c r="H8" s="12"/>
    </row>
    <row r="9" spans="1:9" ht="173.25" customHeight="1" x14ac:dyDescent="0.25">
      <c r="A9" s="28">
        <v>6</v>
      </c>
      <c r="B9" s="30" t="s">
        <v>89</v>
      </c>
      <c r="C9" s="29" t="s">
        <v>36</v>
      </c>
      <c r="D9" s="30" t="s">
        <v>90</v>
      </c>
      <c r="E9" s="38">
        <v>500000</v>
      </c>
      <c r="F9" s="30" t="s">
        <v>91</v>
      </c>
      <c r="G9" s="39" t="s">
        <v>40</v>
      </c>
      <c r="H9" s="12"/>
    </row>
    <row r="10" spans="1:9" ht="107.1" customHeight="1" x14ac:dyDescent="0.25">
      <c r="A10" s="28">
        <v>7</v>
      </c>
      <c r="B10" s="30" t="s">
        <v>92</v>
      </c>
      <c r="C10" s="40" t="s">
        <v>36</v>
      </c>
      <c r="D10" s="30" t="s">
        <v>93</v>
      </c>
      <c r="E10" s="38">
        <v>2500000</v>
      </c>
      <c r="F10" s="30" t="s">
        <v>94</v>
      </c>
      <c r="G10" s="97" t="s">
        <v>40</v>
      </c>
      <c r="H10" s="12"/>
    </row>
    <row r="11" spans="1:9" ht="82.5" customHeight="1" x14ac:dyDescent="0.25">
      <c r="A11" s="28">
        <v>8</v>
      </c>
      <c r="B11" s="30" t="s">
        <v>95</v>
      </c>
      <c r="C11" s="40" t="s">
        <v>96</v>
      </c>
      <c r="D11" s="30" t="s">
        <v>97</v>
      </c>
      <c r="E11" s="41" t="s">
        <v>98</v>
      </c>
      <c r="F11" s="42" t="s">
        <v>99</v>
      </c>
      <c r="G11" s="31" t="s">
        <v>40</v>
      </c>
      <c r="H11" s="12"/>
      <c r="I11" s="12"/>
    </row>
    <row r="12" spans="1:9" ht="60.95" customHeight="1" x14ac:dyDescent="0.25">
      <c r="A12" s="24">
        <v>9</v>
      </c>
      <c r="B12" s="25" t="s">
        <v>496</v>
      </c>
      <c r="C12" s="33" t="s">
        <v>36</v>
      </c>
      <c r="D12" s="25" t="s">
        <v>497</v>
      </c>
      <c r="E12" s="25" t="s">
        <v>498</v>
      </c>
      <c r="F12" s="25" t="s">
        <v>499</v>
      </c>
      <c r="G12" s="26" t="s">
        <v>40</v>
      </c>
      <c r="H12" s="12"/>
      <c r="I12" s="12"/>
    </row>
    <row r="13" spans="1:9" ht="129.94999999999999" customHeight="1" x14ac:dyDescent="0.25">
      <c r="A13" s="28">
        <v>10</v>
      </c>
      <c r="B13" s="30" t="s">
        <v>100</v>
      </c>
      <c r="C13" s="29" t="s">
        <v>36</v>
      </c>
      <c r="D13" s="30" t="s">
        <v>101</v>
      </c>
      <c r="E13" s="30" t="s">
        <v>102</v>
      </c>
      <c r="F13" s="30" t="s">
        <v>88</v>
      </c>
      <c r="G13" s="37" t="s">
        <v>40</v>
      </c>
      <c r="H13" s="12"/>
    </row>
    <row r="14" spans="1:9" ht="75.95" customHeight="1" x14ac:dyDescent="0.25">
      <c r="A14" s="28">
        <v>11</v>
      </c>
      <c r="B14" s="30" t="s">
        <v>579</v>
      </c>
      <c r="C14" s="29" t="s">
        <v>36</v>
      </c>
      <c r="D14" s="30" t="s">
        <v>580</v>
      </c>
      <c r="E14" s="30"/>
      <c r="F14" s="59" t="s">
        <v>175</v>
      </c>
      <c r="G14" s="100" t="s">
        <v>40</v>
      </c>
      <c r="H14" s="12"/>
    </row>
    <row r="15" spans="1:9" ht="190.5" customHeight="1" x14ac:dyDescent="0.25">
      <c r="A15" s="43">
        <v>12</v>
      </c>
      <c r="B15" s="44" t="s">
        <v>103</v>
      </c>
      <c r="C15" s="45" t="s">
        <v>65</v>
      </c>
      <c r="D15" s="44" t="s">
        <v>104</v>
      </c>
      <c r="E15" s="44" t="s">
        <v>105</v>
      </c>
      <c r="F15" s="44" t="s">
        <v>106</v>
      </c>
      <c r="G15" s="46" t="s">
        <v>40</v>
      </c>
      <c r="H15" s="12"/>
    </row>
    <row r="16" spans="1:9" ht="22.5" customHeight="1" x14ac:dyDescent="0.25">
      <c r="A16" s="43">
        <v>13</v>
      </c>
      <c r="B16" s="44" t="s">
        <v>532</v>
      </c>
      <c r="C16" s="45" t="s">
        <v>65</v>
      </c>
      <c r="D16" s="44"/>
      <c r="E16" s="44"/>
      <c r="F16" s="44" t="s">
        <v>578</v>
      </c>
      <c r="G16" s="78" t="s">
        <v>543</v>
      </c>
      <c r="H16" s="12"/>
    </row>
  </sheetData>
  <mergeCells count="2">
    <mergeCell ref="A1:G1"/>
    <mergeCell ref="A2:F2"/>
  </mergeCells>
  <hyperlinks>
    <hyperlink ref="G4" r:id="rId1" xr:uid="{00000000-0004-0000-0200-000000000000}"/>
    <hyperlink ref="G6" r:id="rId2" xr:uid="{00000000-0004-0000-0200-000002000000}"/>
    <hyperlink ref="G7" r:id="rId3" xr:uid="{00000000-0004-0000-0200-000003000000}"/>
    <hyperlink ref="G8" r:id="rId4" xr:uid="{00000000-0004-0000-0200-000004000000}"/>
    <hyperlink ref="G9" r:id="rId5" xr:uid="{00000000-0004-0000-0200-000005000000}"/>
    <hyperlink ref="G10" r:id="rId6" xr:uid="{00000000-0004-0000-0200-000006000000}"/>
    <hyperlink ref="G11" r:id="rId7" xr:uid="{00000000-0004-0000-0200-000007000000}"/>
    <hyperlink ref="G13" r:id="rId8" xr:uid="{00000000-0004-0000-0200-000008000000}"/>
    <hyperlink ref="G15" r:id="rId9" xr:uid="{00000000-0004-0000-0200-000009000000}"/>
    <hyperlink ref="G12" r:id="rId10" xr:uid="{00000000-0004-0000-0F00-000001000000}"/>
    <hyperlink ref="G5" r:id="rId11" xr:uid="{61D37F3C-F16F-42D4-8E85-A7E2ADEF14FF}"/>
    <hyperlink ref="G16" r:id="rId12" xr:uid="{D7BE9D3C-A53B-4306-8D5C-99D3B61B0E66}"/>
    <hyperlink ref="G14" r:id="rId13" xr:uid="{45E5B611-E0A4-4F7C-9DB1-F6DF9D4F3C80}"/>
  </hyperlinks>
  <pageMargins left="0.75" right="0.75" top="1" bottom="1" header="0.511811023622047" footer="0.511811023622047"/>
  <pageSetup paperSize="8"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zoomScaleNormal="100" workbookViewId="0">
      <pane xSplit="1" ySplit="3" topLeftCell="B7" activePane="bottomRight" state="frozen"/>
      <selection pane="topRight" activeCell="B1" sqref="B1"/>
      <selection pane="bottomLeft" activeCell="A6" sqref="A6"/>
      <selection pane="bottomRight" activeCell="G7" sqref="G7"/>
    </sheetView>
  </sheetViews>
  <sheetFormatPr defaultColWidth="8.85546875" defaultRowHeight="15" x14ac:dyDescent="0.25"/>
  <cols>
    <col min="1" max="1" width="4" customWidth="1"/>
    <col min="2" max="2" width="46.140625" customWidth="1"/>
    <col min="3" max="3" width="12" customWidth="1"/>
    <col min="4" max="4" width="35" customWidth="1"/>
    <col min="5" max="5" width="22" customWidth="1"/>
    <col min="6" max="6" width="25" customWidth="1"/>
    <col min="7" max="7" width="18" customWidth="1"/>
  </cols>
  <sheetData>
    <row r="1" spans="1:8" ht="106.5" customHeight="1" x14ac:dyDescent="0.25">
      <c r="A1" s="151" t="s">
        <v>107</v>
      </c>
      <c r="B1" s="151"/>
      <c r="C1" s="151"/>
      <c r="D1" s="151"/>
      <c r="E1" s="151"/>
      <c r="F1" s="151"/>
      <c r="G1" s="1" t="s">
        <v>108</v>
      </c>
    </row>
    <row r="2" spans="1:8" ht="15.75" customHeight="1" x14ac:dyDescent="0.25">
      <c r="A2" s="152" t="s">
        <v>109</v>
      </c>
      <c r="B2" s="152"/>
      <c r="C2" s="152"/>
      <c r="D2" s="152"/>
      <c r="E2" s="152"/>
      <c r="F2" s="152"/>
    </row>
    <row r="3" spans="1:8" ht="19.5" customHeight="1" x14ac:dyDescent="0.25">
      <c r="A3" s="23" t="s">
        <v>28</v>
      </c>
      <c r="B3" s="23" t="s">
        <v>29</v>
      </c>
      <c r="C3" s="23" t="s">
        <v>30</v>
      </c>
      <c r="D3" s="23" t="s">
        <v>31</v>
      </c>
      <c r="E3" s="23" t="s">
        <v>32</v>
      </c>
      <c r="F3" s="23" t="s">
        <v>33</v>
      </c>
      <c r="G3" s="23" t="s">
        <v>34</v>
      </c>
    </row>
    <row r="4" spans="1:8" ht="39.75" customHeight="1" x14ac:dyDescent="0.25">
      <c r="A4" s="24" t="s">
        <v>110</v>
      </c>
      <c r="B4" s="25" t="s">
        <v>111</v>
      </c>
      <c r="C4" s="33" t="s">
        <v>36</v>
      </c>
      <c r="D4" s="25" t="s">
        <v>112</v>
      </c>
      <c r="E4" s="25" t="s">
        <v>113</v>
      </c>
      <c r="F4" s="25" t="s">
        <v>114</v>
      </c>
      <c r="G4" s="26" t="s">
        <v>40</v>
      </c>
      <c r="H4" s="12"/>
    </row>
    <row r="5" spans="1:8" ht="39.75" customHeight="1" x14ac:dyDescent="0.25">
      <c r="A5" s="24">
        <v>2</v>
      </c>
      <c r="B5" s="25" t="s">
        <v>115</v>
      </c>
      <c r="C5" s="33" t="s">
        <v>36</v>
      </c>
      <c r="D5" s="25" t="s">
        <v>116</v>
      </c>
      <c r="E5" s="25" t="s">
        <v>117</v>
      </c>
      <c r="F5" s="25" t="s">
        <v>118</v>
      </c>
      <c r="G5" s="26" t="s">
        <v>40</v>
      </c>
      <c r="H5" s="12"/>
    </row>
    <row r="6" spans="1:8" ht="39.75" customHeight="1" x14ac:dyDescent="0.25">
      <c r="A6" s="24">
        <v>3</v>
      </c>
      <c r="B6" s="25" t="s">
        <v>119</v>
      </c>
      <c r="C6" s="33" t="s">
        <v>36</v>
      </c>
      <c r="D6" s="25" t="s">
        <v>120</v>
      </c>
      <c r="E6" s="25" t="s">
        <v>117</v>
      </c>
      <c r="F6" s="25" t="s">
        <v>121</v>
      </c>
      <c r="G6" s="26" t="s">
        <v>40</v>
      </c>
      <c r="H6" s="12"/>
    </row>
    <row r="7" spans="1:8" ht="39.75" customHeight="1" x14ac:dyDescent="0.25">
      <c r="A7" s="24">
        <v>4</v>
      </c>
      <c r="B7" s="25" t="s">
        <v>122</v>
      </c>
      <c r="C7" s="33" t="s">
        <v>36</v>
      </c>
      <c r="D7" s="25" t="s">
        <v>120</v>
      </c>
      <c r="E7" s="25" t="s">
        <v>117</v>
      </c>
      <c r="F7" s="25" t="s">
        <v>118</v>
      </c>
      <c r="G7" s="26" t="s">
        <v>40</v>
      </c>
      <c r="H7" s="12"/>
    </row>
    <row r="8" spans="1:8" x14ac:dyDescent="0.25">
      <c r="A8" s="12"/>
      <c r="B8" s="12"/>
      <c r="C8" s="12"/>
      <c r="D8" s="12"/>
      <c r="E8" s="12"/>
      <c r="F8" s="12"/>
      <c r="G8" s="12"/>
    </row>
  </sheetData>
  <mergeCells count="2">
    <mergeCell ref="A1:F1"/>
    <mergeCell ref="A2:F2"/>
  </mergeCells>
  <hyperlinks>
    <hyperlink ref="G4" r:id="rId1" xr:uid="{00000000-0004-0000-0300-000000000000}"/>
    <hyperlink ref="G5" r:id="rId2" xr:uid="{00000000-0004-0000-0300-000001000000}"/>
    <hyperlink ref="G6" r:id="rId3" xr:uid="{00000000-0004-0000-0300-000002000000}"/>
    <hyperlink ref="G7" r:id="rId4" xr:uid="{00000000-0004-0000-0300-000003000000}"/>
  </hyperlinks>
  <pageMargins left="0.75" right="0.75" top="1" bottom="1" header="0.511811023622047" footer="0.511811023622047"/>
  <pageSetup paperSize="8"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zoomScaleNormal="100" workbookViewId="0">
      <pane xSplit="1" ySplit="3" topLeftCell="B5" activePane="bottomRight" state="frozen"/>
      <selection pane="topRight" activeCell="B1" sqref="B1"/>
      <selection pane="bottomLeft" activeCell="A4" sqref="A4"/>
      <selection pane="bottomRight" activeCell="A3" sqref="A3"/>
    </sheetView>
  </sheetViews>
  <sheetFormatPr defaultColWidth="8.85546875" defaultRowHeight="15" x14ac:dyDescent="0.25"/>
  <cols>
    <col min="1" max="1" width="4" customWidth="1"/>
    <col min="2" max="2" width="39.5703125" customWidth="1"/>
    <col min="3" max="3" width="8.42578125" customWidth="1"/>
    <col min="4" max="4" width="43" customWidth="1"/>
    <col min="5" max="5" width="26.28515625" customWidth="1"/>
    <col min="6" max="6" width="27" customWidth="1"/>
    <col min="7" max="7" width="18" style="80" customWidth="1"/>
  </cols>
  <sheetData>
    <row r="1" spans="1:8" ht="106.5" customHeight="1" x14ac:dyDescent="0.25">
      <c r="A1" s="151" t="s">
        <v>123</v>
      </c>
      <c r="B1" s="151"/>
      <c r="C1" s="151"/>
      <c r="D1" s="151"/>
      <c r="E1" s="151"/>
      <c r="F1" s="151"/>
      <c r="G1" s="151"/>
    </row>
    <row r="2" spans="1:8" ht="15.75" customHeight="1" x14ac:dyDescent="0.25">
      <c r="A2" s="152" t="s">
        <v>626</v>
      </c>
      <c r="B2" s="152"/>
      <c r="C2" s="152"/>
      <c r="D2" s="152"/>
      <c r="E2" s="152"/>
      <c r="F2" s="152"/>
    </row>
    <row r="3" spans="1:8" ht="19.5" customHeight="1" x14ac:dyDescent="0.25">
      <c r="A3" s="23" t="s">
        <v>28</v>
      </c>
      <c r="B3" s="23" t="s">
        <v>29</v>
      </c>
      <c r="C3" s="23" t="s">
        <v>30</v>
      </c>
      <c r="D3" s="23" t="s">
        <v>31</v>
      </c>
      <c r="E3" s="23" t="s">
        <v>32</v>
      </c>
      <c r="F3" s="23" t="s">
        <v>33</v>
      </c>
      <c r="G3" s="23" t="s">
        <v>34</v>
      </c>
    </row>
    <row r="4" spans="1:8" ht="63" customHeight="1" x14ac:dyDescent="0.25">
      <c r="A4" s="24">
        <v>1</v>
      </c>
      <c r="B4" s="25" t="s">
        <v>124</v>
      </c>
      <c r="C4" s="25" t="s">
        <v>36</v>
      </c>
      <c r="D4" s="25" t="s">
        <v>125</v>
      </c>
      <c r="E4" s="25" t="s">
        <v>117</v>
      </c>
      <c r="F4" s="25" t="s">
        <v>126</v>
      </c>
      <c r="G4" s="26" t="s">
        <v>40</v>
      </c>
      <c r="H4" s="12"/>
    </row>
    <row r="5" spans="1:8" ht="242.45" customHeight="1" x14ac:dyDescent="0.25">
      <c r="A5" s="24">
        <v>2</v>
      </c>
      <c r="B5" s="25" t="s">
        <v>540</v>
      </c>
      <c r="C5" s="25" t="s">
        <v>36</v>
      </c>
      <c r="D5" s="25" t="s">
        <v>541</v>
      </c>
      <c r="E5" s="79" t="s">
        <v>542</v>
      </c>
      <c r="F5" s="25" t="s">
        <v>544</v>
      </c>
      <c r="G5" s="81" t="s">
        <v>543</v>
      </c>
      <c r="H5" s="12"/>
    </row>
    <row r="6" spans="1:8" ht="83.45" customHeight="1" x14ac:dyDescent="0.25">
      <c r="A6" s="24">
        <v>3</v>
      </c>
      <c r="B6" s="25" t="s">
        <v>545</v>
      </c>
      <c r="C6" s="25" t="s">
        <v>36</v>
      </c>
      <c r="D6" s="25" t="s">
        <v>548</v>
      </c>
      <c r="E6" s="25" t="s">
        <v>547</v>
      </c>
      <c r="F6" s="83" t="s">
        <v>546</v>
      </c>
      <c r="G6" s="81" t="s">
        <v>543</v>
      </c>
      <c r="H6" s="12"/>
    </row>
    <row r="7" spans="1:8" x14ac:dyDescent="0.25">
      <c r="A7" s="12"/>
      <c r="B7" s="12"/>
      <c r="C7" s="12"/>
      <c r="D7" s="12"/>
      <c r="E7" s="12"/>
      <c r="F7" s="12"/>
      <c r="G7" s="82"/>
      <c r="H7" s="12"/>
    </row>
  </sheetData>
  <mergeCells count="2">
    <mergeCell ref="A1:G1"/>
    <mergeCell ref="A2:F2"/>
  </mergeCells>
  <hyperlinks>
    <hyperlink ref="G4" r:id="rId1" xr:uid="{00000000-0004-0000-0400-000000000000}"/>
    <hyperlink ref="G5" r:id="rId2" xr:uid="{64F6E852-DA97-4C36-9D26-BA3245C9DEFD}"/>
    <hyperlink ref="G6" r:id="rId3" xr:uid="{063A30E4-2E22-4F11-88EE-790E03DE773A}"/>
  </hyperlinks>
  <pageMargins left="0.75" right="0.75" top="1" bottom="1" header="0.511811023622047" footer="0.511811023622047"/>
  <pageSetup paperSize="8" orientation="landscape" horizontalDpi="300" verticalDpi="30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
  <sheetViews>
    <sheetView zoomScaleNormal="100" workbookViewId="0">
      <selection activeCell="G5" sqref="G5"/>
    </sheetView>
  </sheetViews>
  <sheetFormatPr defaultColWidth="8.5703125" defaultRowHeight="15" x14ac:dyDescent="0.25"/>
  <cols>
    <col min="1" max="1" width="3.7109375" customWidth="1"/>
    <col min="2" max="2" width="25.85546875" customWidth="1"/>
    <col min="3" max="3" width="14.42578125" customWidth="1"/>
    <col min="4" max="4" width="53.42578125" customWidth="1"/>
    <col min="5" max="5" width="27.7109375" customWidth="1"/>
    <col min="6" max="6" width="22.85546875" customWidth="1"/>
    <col min="7" max="7" width="14.42578125" customWidth="1"/>
  </cols>
  <sheetData>
    <row r="1" spans="1:8" ht="106.5" customHeight="1" x14ac:dyDescent="0.25">
      <c r="A1" s="151" t="s">
        <v>127</v>
      </c>
      <c r="B1" s="151"/>
      <c r="C1" s="151"/>
      <c r="D1" s="151"/>
      <c r="E1" s="151"/>
      <c r="F1" s="151"/>
      <c r="G1" s="151"/>
    </row>
    <row r="2" spans="1:8" ht="15" customHeight="1" x14ac:dyDescent="0.25">
      <c r="A2" s="152" t="s">
        <v>128</v>
      </c>
      <c r="B2" s="152"/>
      <c r="C2" s="152"/>
      <c r="D2" s="152"/>
      <c r="E2" s="152"/>
      <c r="F2" s="152"/>
    </row>
    <row r="3" spans="1:8" ht="15" customHeight="1" x14ac:dyDescent="0.25">
      <c r="A3" s="22" t="s">
        <v>28</v>
      </c>
      <c r="B3" s="23" t="s">
        <v>29</v>
      </c>
      <c r="C3" s="23" t="s">
        <v>30</v>
      </c>
      <c r="D3" s="23" t="s">
        <v>31</v>
      </c>
      <c r="E3" s="23" t="s">
        <v>32</v>
      </c>
      <c r="F3" s="23" t="s">
        <v>33</v>
      </c>
      <c r="G3" s="23" t="s">
        <v>34</v>
      </c>
    </row>
    <row r="4" spans="1:8" ht="90" customHeight="1" x14ac:dyDescent="0.25">
      <c r="A4" s="24">
        <v>1</v>
      </c>
      <c r="B4" s="25" t="s">
        <v>129</v>
      </c>
      <c r="C4" s="33" t="s">
        <v>36</v>
      </c>
      <c r="D4" s="25" t="s">
        <v>581</v>
      </c>
      <c r="E4" s="25" t="s">
        <v>131</v>
      </c>
      <c r="F4" s="25" t="s">
        <v>132</v>
      </c>
      <c r="G4" s="26" t="s">
        <v>40</v>
      </c>
      <c r="H4" s="12"/>
    </row>
    <row r="5" spans="1:8" ht="36" customHeight="1" x14ac:dyDescent="0.25">
      <c r="A5" s="24">
        <v>2</v>
      </c>
      <c r="B5" s="25" t="s">
        <v>133</v>
      </c>
      <c r="C5" s="33" t="s">
        <v>36</v>
      </c>
      <c r="D5" s="25" t="s">
        <v>582</v>
      </c>
      <c r="E5" s="25" t="s">
        <v>134</v>
      </c>
      <c r="F5" s="25" t="s">
        <v>135</v>
      </c>
      <c r="G5" s="26" t="s">
        <v>40</v>
      </c>
      <c r="H5" s="12"/>
    </row>
    <row r="6" spans="1:8" x14ac:dyDescent="0.25">
      <c r="A6" s="12"/>
      <c r="B6" s="12"/>
      <c r="C6" s="12"/>
      <c r="D6" s="12"/>
      <c r="E6" s="12"/>
      <c r="F6" s="12"/>
      <c r="G6" s="12"/>
    </row>
  </sheetData>
  <mergeCells count="2">
    <mergeCell ref="A1:G1"/>
    <mergeCell ref="A2:F2"/>
  </mergeCells>
  <hyperlinks>
    <hyperlink ref="G4" r:id="rId1" xr:uid="{00000000-0004-0000-0500-000000000000}"/>
    <hyperlink ref="G5" r:id="rId2" xr:uid="{00000000-0004-0000-0500-000001000000}"/>
  </hyperlinks>
  <pageMargins left="0.7" right="0.7" top="0.75" bottom="0.75" header="0.511811023622047" footer="0.511811023622047"/>
  <pageSetup paperSize="8"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zoomScaleNormal="100" workbookViewId="0">
      <pane xSplit="1" ySplit="3" topLeftCell="B14" activePane="bottomRight" state="frozen"/>
      <selection pane="topRight" activeCell="B1" sqref="B1"/>
      <selection pane="bottomLeft" activeCell="A4" sqref="A4"/>
      <selection pane="bottomRight" activeCell="A2" sqref="A2:F2"/>
    </sheetView>
  </sheetViews>
  <sheetFormatPr defaultColWidth="8.85546875" defaultRowHeight="15" x14ac:dyDescent="0.25"/>
  <cols>
    <col min="1" max="1" width="4" customWidth="1"/>
    <col min="2" max="2" width="47" customWidth="1"/>
    <col min="3" max="3" width="12" customWidth="1"/>
    <col min="4" max="4" width="36.140625" customWidth="1"/>
    <col min="5" max="5" width="22" customWidth="1"/>
    <col min="6" max="6" width="25" customWidth="1"/>
    <col min="7" max="7" width="18" customWidth="1"/>
  </cols>
  <sheetData>
    <row r="1" spans="1:9" ht="106.5" customHeight="1" x14ac:dyDescent="0.25">
      <c r="A1" s="151" t="s">
        <v>136</v>
      </c>
      <c r="B1" s="151"/>
      <c r="C1" s="151"/>
      <c r="D1" s="151"/>
      <c r="E1" s="151"/>
      <c r="F1" s="151"/>
      <c r="G1" s="151"/>
    </row>
    <row r="2" spans="1:9" ht="15.75" customHeight="1" x14ac:dyDescent="0.25">
      <c r="A2" s="152" t="s">
        <v>627</v>
      </c>
      <c r="B2" s="152"/>
      <c r="C2" s="152"/>
      <c r="D2" s="152"/>
      <c r="E2" s="152"/>
      <c r="F2" s="152"/>
    </row>
    <row r="3" spans="1:9" ht="19.5" customHeight="1" x14ac:dyDescent="0.25">
      <c r="A3" s="23" t="s">
        <v>28</v>
      </c>
      <c r="B3" s="23" t="s">
        <v>29</v>
      </c>
      <c r="C3" s="23" t="s">
        <v>30</v>
      </c>
      <c r="D3" s="23" t="s">
        <v>31</v>
      </c>
      <c r="E3" s="23" t="s">
        <v>32</v>
      </c>
      <c r="F3" s="23" t="s">
        <v>33</v>
      </c>
      <c r="G3" s="23" t="s">
        <v>34</v>
      </c>
    </row>
    <row r="4" spans="1:9" ht="72" customHeight="1" x14ac:dyDescent="0.25">
      <c r="A4" s="24">
        <v>1</v>
      </c>
      <c r="B4" s="49" t="s">
        <v>169</v>
      </c>
      <c r="C4" s="33" t="s">
        <v>36</v>
      </c>
      <c r="D4" s="50" t="s">
        <v>170</v>
      </c>
      <c r="E4" s="51" t="s">
        <v>171</v>
      </c>
      <c r="F4" s="25" t="s">
        <v>172</v>
      </c>
      <c r="G4" s="52" t="s">
        <v>40</v>
      </c>
      <c r="H4" s="12"/>
    </row>
    <row r="5" spans="1:9" ht="135" customHeight="1" x14ac:dyDescent="0.25">
      <c r="A5" s="24">
        <v>2</v>
      </c>
      <c r="B5" s="25" t="s">
        <v>138</v>
      </c>
      <c r="C5" s="33" t="s">
        <v>36</v>
      </c>
      <c r="D5" s="25" t="s">
        <v>139</v>
      </c>
      <c r="E5" s="25" t="s">
        <v>140</v>
      </c>
      <c r="F5" s="25" t="s">
        <v>141</v>
      </c>
      <c r="G5" s="26" t="s">
        <v>40</v>
      </c>
      <c r="H5" s="12"/>
      <c r="I5" s="12"/>
    </row>
    <row r="6" spans="1:9" s="118" customFormat="1" ht="84" customHeight="1" x14ac:dyDescent="0.25">
      <c r="A6" s="24">
        <v>3</v>
      </c>
      <c r="B6" s="25" t="s">
        <v>142</v>
      </c>
      <c r="C6" s="33" t="s">
        <v>36</v>
      </c>
      <c r="D6" s="25" t="s">
        <v>143</v>
      </c>
      <c r="E6" s="25" t="s">
        <v>144</v>
      </c>
      <c r="F6" s="25" t="s">
        <v>145</v>
      </c>
      <c r="G6" s="116" t="s">
        <v>543</v>
      </c>
      <c r="H6" s="117"/>
      <c r="I6" s="117"/>
    </row>
    <row r="7" spans="1:9" s="115" customFormat="1" ht="39.75" customHeight="1" x14ac:dyDescent="0.25">
      <c r="A7" s="24">
        <v>4</v>
      </c>
      <c r="B7" s="25" t="s">
        <v>146</v>
      </c>
      <c r="C7" s="33" t="s">
        <v>36</v>
      </c>
      <c r="D7" s="25" t="s">
        <v>147</v>
      </c>
      <c r="E7" s="25" t="s">
        <v>555</v>
      </c>
      <c r="F7" s="25" t="s">
        <v>148</v>
      </c>
      <c r="G7" s="100" t="s">
        <v>543</v>
      </c>
      <c r="H7" s="114"/>
      <c r="I7" s="114"/>
    </row>
    <row r="8" spans="1:9" ht="39.75" customHeight="1" x14ac:dyDescent="0.25">
      <c r="A8" s="24">
        <v>5</v>
      </c>
      <c r="B8" s="25" t="s">
        <v>149</v>
      </c>
      <c r="C8" s="33" t="s">
        <v>36</v>
      </c>
      <c r="D8" s="25" t="s">
        <v>130</v>
      </c>
      <c r="E8" s="47">
        <v>3500000</v>
      </c>
      <c r="F8" s="25" t="s">
        <v>150</v>
      </c>
      <c r="G8" s="26" t="s">
        <v>40</v>
      </c>
      <c r="H8" s="12"/>
      <c r="I8" s="12"/>
    </row>
    <row r="9" spans="1:9" ht="39.75" customHeight="1" x14ac:dyDescent="0.25">
      <c r="A9" s="24">
        <v>6</v>
      </c>
      <c r="B9" s="25" t="s">
        <v>151</v>
      </c>
      <c r="C9" s="33" t="s">
        <v>36</v>
      </c>
      <c r="D9" s="25" t="s">
        <v>152</v>
      </c>
      <c r="E9" s="25" t="s">
        <v>153</v>
      </c>
      <c r="F9" s="25" t="s">
        <v>154</v>
      </c>
      <c r="G9" s="26" t="s">
        <v>40</v>
      </c>
      <c r="H9" s="12"/>
      <c r="I9" s="12"/>
    </row>
    <row r="10" spans="1:9" ht="54.75" customHeight="1" x14ac:dyDescent="0.25">
      <c r="A10" s="28">
        <v>7</v>
      </c>
      <c r="B10" s="30" t="s">
        <v>155</v>
      </c>
      <c r="C10" s="29" t="s">
        <v>36</v>
      </c>
      <c r="D10" s="30" t="s">
        <v>156</v>
      </c>
      <c r="E10" s="30" t="s">
        <v>157</v>
      </c>
      <c r="F10" s="30" t="s">
        <v>158</v>
      </c>
      <c r="G10" s="32" t="s">
        <v>40</v>
      </c>
      <c r="H10" s="12"/>
      <c r="I10" s="12"/>
    </row>
    <row r="11" spans="1:9" ht="45" customHeight="1" x14ac:dyDescent="0.25">
      <c r="A11" s="24">
        <v>8</v>
      </c>
      <c r="B11" s="25" t="s">
        <v>159</v>
      </c>
      <c r="C11" s="33" t="s">
        <v>36</v>
      </c>
      <c r="D11" s="25" t="s">
        <v>160</v>
      </c>
      <c r="E11" s="25" t="s">
        <v>161</v>
      </c>
      <c r="F11" s="25" t="s">
        <v>162</v>
      </c>
      <c r="G11" s="35" t="s">
        <v>40</v>
      </c>
      <c r="H11" s="12"/>
      <c r="I11" s="12"/>
    </row>
    <row r="12" spans="1:9" ht="30" customHeight="1" x14ac:dyDescent="0.25">
      <c r="A12" s="24">
        <v>9</v>
      </c>
      <c r="B12" s="25" t="s">
        <v>163</v>
      </c>
      <c r="C12" s="33" t="s">
        <v>36</v>
      </c>
      <c r="D12" s="25" t="s">
        <v>164</v>
      </c>
      <c r="E12" s="25" t="s">
        <v>117</v>
      </c>
      <c r="F12" s="48" t="s">
        <v>165</v>
      </c>
      <c r="G12" s="35" t="s">
        <v>40</v>
      </c>
      <c r="H12" s="12"/>
      <c r="I12" s="12"/>
    </row>
    <row r="13" spans="1:9" ht="30.6" customHeight="1" x14ac:dyDescent="0.25">
      <c r="A13" s="24">
        <v>10</v>
      </c>
      <c r="B13" s="49" t="s">
        <v>166</v>
      </c>
      <c r="C13" s="33" t="s">
        <v>36</v>
      </c>
      <c r="D13" s="50" t="s">
        <v>167</v>
      </c>
      <c r="E13" s="51">
        <v>20000000</v>
      </c>
      <c r="F13" s="25" t="s">
        <v>168</v>
      </c>
      <c r="G13" s="52" t="s">
        <v>40</v>
      </c>
      <c r="H13" s="12"/>
    </row>
    <row r="14" spans="1:9" ht="69" customHeight="1" x14ac:dyDescent="0.25">
      <c r="A14" s="127">
        <v>11</v>
      </c>
      <c r="B14" s="49" t="s">
        <v>594</v>
      </c>
      <c r="C14" s="33" t="s">
        <v>36</v>
      </c>
      <c r="D14" s="50" t="s">
        <v>597</v>
      </c>
      <c r="E14" s="51" t="s">
        <v>596</v>
      </c>
      <c r="F14" s="25" t="s">
        <v>595</v>
      </c>
      <c r="G14" s="142" t="s">
        <v>40</v>
      </c>
    </row>
    <row r="15" spans="1:9" ht="55.5" customHeight="1" x14ac:dyDescent="0.25">
      <c r="A15" s="24">
        <v>12</v>
      </c>
      <c r="B15" s="143" t="s">
        <v>598</v>
      </c>
      <c r="C15" s="111" t="s">
        <v>36</v>
      </c>
      <c r="D15" s="144" t="s">
        <v>599</v>
      </c>
      <c r="E15" s="129">
        <v>6000000</v>
      </c>
      <c r="F15" s="88" t="s">
        <v>600</v>
      </c>
      <c r="G15" s="142" t="s">
        <v>40</v>
      </c>
    </row>
    <row r="16" spans="1:9" x14ac:dyDescent="0.25">
      <c r="A16" s="12"/>
      <c r="B16" s="12"/>
      <c r="C16" s="12"/>
      <c r="D16" s="12"/>
      <c r="E16" s="12"/>
      <c r="F16" s="12"/>
      <c r="G16" s="12"/>
    </row>
    <row r="20" ht="55.5" customHeight="1" x14ac:dyDescent="0.25"/>
  </sheetData>
  <mergeCells count="2">
    <mergeCell ref="A1:G1"/>
    <mergeCell ref="A2:F2"/>
  </mergeCells>
  <hyperlinks>
    <hyperlink ref="G5" r:id="rId1" xr:uid="{00000000-0004-0000-0600-000001000000}"/>
    <hyperlink ref="G8" r:id="rId2" xr:uid="{00000000-0004-0000-0600-000004000000}"/>
    <hyperlink ref="G9" r:id="rId3" xr:uid="{00000000-0004-0000-0600-000005000000}"/>
    <hyperlink ref="G10" r:id="rId4" xr:uid="{00000000-0004-0000-0600-000008000000}"/>
    <hyperlink ref="G11" r:id="rId5" xr:uid="{00000000-0004-0000-0600-000009000000}"/>
    <hyperlink ref="G12" r:id="rId6" xr:uid="{00000000-0004-0000-0600-00000A000000}"/>
    <hyperlink ref="G4" r:id="rId7" xr:uid="{00000000-0004-0000-0600-00000C000000}"/>
    <hyperlink ref="G6" r:id="rId8" xr:uid="{19765015-F383-4022-994A-BABA89333AB8}"/>
    <hyperlink ref="G7" r:id="rId9" xr:uid="{DA25707A-9B26-49F8-8ACB-6354BAF485BA}"/>
    <hyperlink ref="G13" r:id="rId10" xr:uid="{00000000-0004-0000-0600-00000B000000}"/>
    <hyperlink ref="G14" r:id="rId11" xr:uid="{55C8D41C-B324-43C8-8232-D06162AA8375}"/>
    <hyperlink ref="G15" r:id="rId12" xr:uid="{90D9CCB6-5EA5-4D22-AB1A-FDFD4A208C98}"/>
  </hyperlinks>
  <pageMargins left="0.75" right="0.75" top="1" bottom="1" header="0.511811023622047" footer="0.511811023622047"/>
  <pageSetup paperSize="8" orientation="landscape" horizontalDpi="300" verticalDpi="300"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
  <sheetViews>
    <sheetView zoomScaleNormal="100" workbookViewId="0">
      <pane xSplit="1" ySplit="3" topLeftCell="B7" activePane="bottomRight" state="frozen"/>
      <selection pane="topRight" activeCell="B1" sqref="B1"/>
      <selection pane="bottomLeft" activeCell="A4" sqref="A4"/>
      <selection pane="bottomRight" activeCell="A7" sqref="A7:XFD7"/>
    </sheetView>
  </sheetViews>
  <sheetFormatPr defaultColWidth="8.85546875" defaultRowHeight="12.75" x14ac:dyDescent="0.2"/>
  <cols>
    <col min="1" max="1" width="4" style="120" customWidth="1"/>
    <col min="2" max="2" width="41.42578125" style="53" customWidth="1"/>
    <col min="3" max="3" width="9.140625" style="53" customWidth="1"/>
    <col min="4" max="4" width="35" style="53" customWidth="1"/>
    <col min="5" max="5" width="22" style="53" customWidth="1"/>
    <col min="6" max="6" width="25" style="53" customWidth="1"/>
    <col min="7" max="7" width="18" style="53" customWidth="1"/>
    <col min="8" max="16384" width="8.85546875" style="53"/>
  </cols>
  <sheetData>
    <row r="1" spans="1:8" ht="106.5" customHeight="1" x14ac:dyDescent="0.2">
      <c r="A1" s="151" t="s">
        <v>173</v>
      </c>
      <c r="B1" s="151"/>
      <c r="C1" s="151"/>
      <c r="D1" s="151"/>
      <c r="E1" s="151"/>
      <c r="F1" s="151"/>
      <c r="G1" s="54"/>
    </row>
    <row r="2" spans="1:8" ht="15.75" customHeight="1" x14ac:dyDescent="0.2">
      <c r="A2" s="152" t="s">
        <v>628</v>
      </c>
      <c r="B2" s="152"/>
      <c r="C2" s="152"/>
      <c r="D2" s="152"/>
      <c r="E2" s="152"/>
      <c r="F2" s="152"/>
    </row>
    <row r="3" spans="1:8" ht="19.5" customHeight="1" thickBot="1" x14ac:dyDescent="0.25">
      <c r="A3" s="119" t="s">
        <v>28</v>
      </c>
      <c r="B3" s="110" t="s">
        <v>29</v>
      </c>
      <c r="C3" s="110" t="s">
        <v>30</v>
      </c>
      <c r="D3" s="110" t="s">
        <v>31</v>
      </c>
      <c r="E3" s="110" t="s">
        <v>32</v>
      </c>
      <c r="F3" s="110" t="s">
        <v>33</v>
      </c>
      <c r="G3" s="110" t="s">
        <v>34</v>
      </c>
    </row>
    <row r="4" spans="1:8" ht="95.45" customHeight="1" x14ac:dyDescent="0.2">
      <c r="A4" s="87">
        <v>1</v>
      </c>
      <c r="B4" s="88" t="s">
        <v>524</v>
      </c>
      <c r="C4" s="111" t="s">
        <v>36</v>
      </c>
      <c r="D4" s="88" t="s">
        <v>526</v>
      </c>
      <c r="E4" s="88" t="s">
        <v>527</v>
      </c>
      <c r="F4" s="88" t="s">
        <v>525</v>
      </c>
      <c r="G4" s="100" t="s">
        <v>543</v>
      </c>
      <c r="H4" s="12"/>
    </row>
    <row r="5" spans="1:8" ht="345.6" customHeight="1" x14ac:dyDescent="0.2">
      <c r="A5" s="87">
        <v>2</v>
      </c>
      <c r="B5" s="88" t="s">
        <v>549</v>
      </c>
      <c r="C5" s="111" t="s">
        <v>36</v>
      </c>
      <c r="D5" s="88" t="s">
        <v>551</v>
      </c>
      <c r="E5" s="88" t="s">
        <v>552</v>
      </c>
      <c r="F5" s="88" t="s">
        <v>550</v>
      </c>
      <c r="G5" s="100" t="s">
        <v>543</v>
      </c>
      <c r="H5" s="12"/>
    </row>
    <row r="6" spans="1:8" ht="36" x14ac:dyDescent="0.2">
      <c r="A6" s="127">
        <v>3</v>
      </c>
      <c r="B6" s="112" t="s">
        <v>553</v>
      </c>
      <c r="C6" s="113" t="s">
        <v>36</v>
      </c>
      <c r="D6" s="112" t="s">
        <v>554</v>
      </c>
      <c r="E6" s="113" t="s">
        <v>555</v>
      </c>
      <c r="F6" s="113" t="s">
        <v>556</v>
      </c>
      <c r="G6" s="100" t="s">
        <v>543</v>
      </c>
    </row>
  </sheetData>
  <mergeCells count="2">
    <mergeCell ref="A1:F1"/>
    <mergeCell ref="A2:F2"/>
  </mergeCells>
  <hyperlinks>
    <hyperlink ref="G4" r:id="rId1" xr:uid="{9509F5ED-8F95-4DB1-8525-2DC11C3BFA53}"/>
    <hyperlink ref="G5" r:id="rId2" xr:uid="{FFB5D1A5-C8AD-477B-8307-981416CF90D7}"/>
    <hyperlink ref="G6" r:id="rId3" xr:uid="{4D842B92-5BEC-4D6F-A05D-40A213274C24}"/>
  </hyperlinks>
  <pageMargins left="0.75" right="0.75" top="1" bottom="1" header="0.511811023622047" footer="0.511811023622047"/>
  <pageSetup paperSize="8" orientation="landscape" horizontalDpi="300" verticalDpi="3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
  <sheetViews>
    <sheetView zoomScaleNormal="100" workbookViewId="0">
      <pane xSplit="1" ySplit="3" topLeftCell="B4" activePane="bottomRight" state="frozen"/>
      <selection pane="topRight" activeCell="B1" sqref="B1"/>
      <selection pane="bottomLeft" activeCell="A4" sqref="A4"/>
      <selection pane="bottomRight" activeCell="A2" sqref="A2:F2"/>
    </sheetView>
  </sheetViews>
  <sheetFormatPr defaultColWidth="8.85546875" defaultRowHeight="15" x14ac:dyDescent="0.25"/>
  <cols>
    <col min="1" max="1" width="4" customWidth="1"/>
    <col min="2" max="2" width="60.42578125" customWidth="1"/>
    <col min="3" max="3" width="12" customWidth="1"/>
    <col min="4" max="4" width="35" customWidth="1"/>
    <col min="5" max="5" width="22" customWidth="1"/>
    <col min="6" max="6" width="25" style="55" customWidth="1"/>
    <col min="7" max="7" width="18" customWidth="1"/>
    <col min="8" max="11" width="8.85546875" style="56"/>
  </cols>
  <sheetData>
    <row r="1" spans="1:11" ht="106.5" customHeight="1" x14ac:dyDescent="0.25">
      <c r="A1" s="151" t="s">
        <v>174</v>
      </c>
      <c r="B1" s="151"/>
      <c r="C1" s="151"/>
      <c r="D1" s="151"/>
      <c r="E1" s="151"/>
      <c r="F1" s="151"/>
      <c r="G1" s="1"/>
    </row>
    <row r="2" spans="1:11" s="53" customFormat="1" ht="18.75" customHeight="1" x14ac:dyDescent="0.2">
      <c r="A2" s="153" t="s">
        <v>629</v>
      </c>
      <c r="B2" s="153"/>
      <c r="C2" s="153"/>
      <c r="D2" s="153"/>
      <c r="E2" s="153"/>
      <c r="F2" s="153"/>
      <c r="H2" s="57"/>
      <c r="I2" s="57"/>
      <c r="J2" s="57"/>
      <c r="K2" s="57"/>
    </row>
    <row r="3" spans="1:11" s="53" customFormat="1" ht="40.5" customHeight="1" x14ac:dyDescent="0.2">
      <c r="A3" s="22" t="s">
        <v>28</v>
      </c>
      <c r="B3" s="23" t="s">
        <v>29</v>
      </c>
      <c r="C3" s="23" t="s">
        <v>30</v>
      </c>
      <c r="D3" s="23" t="s">
        <v>31</v>
      </c>
      <c r="E3" s="23" t="s">
        <v>32</v>
      </c>
      <c r="F3" s="58" t="s">
        <v>33</v>
      </c>
      <c r="G3" s="23" t="s">
        <v>34</v>
      </c>
      <c r="H3" s="57"/>
      <c r="I3" s="57"/>
      <c r="J3" s="57"/>
      <c r="K3" s="57"/>
    </row>
    <row r="4" spans="1:11" ht="32.25" customHeight="1" x14ac:dyDescent="0.25">
      <c r="A4" s="12"/>
      <c r="B4" s="12"/>
      <c r="C4" s="12"/>
      <c r="D4" s="12"/>
      <c r="E4" s="12"/>
      <c r="F4" s="60"/>
      <c r="G4" s="61"/>
    </row>
    <row r="5" spans="1:11" x14ac:dyDescent="0.25">
      <c r="A5" s="12"/>
      <c r="B5" s="12"/>
      <c r="C5" s="12"/>
      <c r="D5" s="12"/>
      <c r="E5" s="12"/>
      <c r="F5" s="60"/>
      <c r="G5" s="61"/>
    </row>
  </sheetData>
  <mergeCells count="2">
    <mergeCell ref="A1:F1"/>
    <mergeCell ref="A2:F2"/>
  </mergeCells>
  <pageMargins left="0.75" right="0.75" top="1" bottom="1" header="0.511811023622047" footer="0.511811023622047"/>
  <pageSetup paperSize="8"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Riepilogo</vt:lpstr>
      <vt:lpstr>Agricoltura</vt:lpstr>
      <vt:lpstr>Ambiente e Clima</vt:lpstr>
      <vt:lpstr>Casa e Housing Sociale</vt:lpstr>
      <vt:lpstr>Cultura</vt:lpstr>
      <vt:lpstr>Enti locali e Montagna</vt:lpstr>
      <vt:lpstr>Famiglia e Disabilità</vt:lpstr>
      <vt:lpstr>Giovani e Sport</vt:lpstr>
      <vt:lpstr>Infrastrutture-opere pubbliche</vt:lpstr>
      <vt:lpstr>Lavoro e Formazione</vt:lpstr>
      <vt:lpstr>Presidenza</vt:lpstr>
      <vt:lpstr>Ricerca e Università</vt:lpstr>
      <vt:lpstr>Sicurezza e Protezione Civile</vt:lpstr>
      <vt:lpstr>Sviluppo Economico e Impresa</vt:lpstr>
      <vt:lpstr>Territorio</vt:lpstr>
      <vt:lpstr>Trasporti e Mobilità</vt:lpstr>
      <vt:lpstr>Turismo e Marketing Territorial</vt:lpstr>
      <vt:lpstr>Welfare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accardo sabrina</cp:lastModifiedBy>
  <cp:revision>0</cp:revision>
  <cp:lastPrinted>2026-04-29T10:15:05Z</cp:lastPrinted>
  <dcterms:created xsi:type="dcterms:W3CDTF">2026-03-22T22:44:21Z</dcterms:created>
  <dcterms:modified xsi:type="dcterms:W3CDTF">2026-07-20T09:18:23Z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0x010100E0E29D4F75938440A491DC8382B5829A</vt:lpwstr>
  </property>
</Properties>
</file>